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E2EC573D-46AF-4E1D-AB72-2C6D30145D15}" xr6:coauthVersionLast="32" xr6:coauthVersionMax="32" xr10:uidLastSave="{00000000-0000-0000-0000-000000000000}"/>
  <bookViews>
    <workbookView xWindow="0" yWindow="0" windowWidth="28800" windowHeight="12312" xr2:uid="{BDE3E91B-EF73-4294-A437-C058D8B0485F}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  <c r="A6" i="1"/>
  <c r="A5" i="1"/>
  <c r="A4" i="1"/>
  <c r="A3" i="1"/>
  <c r="A2" i="1"/>
  <c r="I2" i="1"/>
</calcChain>
</file>

<file path=xl/sharedStrings.xml><?xml version="1.0" encoding="utf-8"?>
<sst xmlns="http://schemas.openxmlformats.org/spreadsheetml/2006/main" count="5" uniqueCount="5">
  <si>
    <t>Månad</t>
  </si>
  <si>
    <t>Anders</t>
  </si>
  <si>
    <t>Karl</t>
  </si>
  <si>
    <t>Y</t>
  </si>
  <si>
    <t>Dagens Datum (X)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</si>
</sst>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3"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Dynamiskt Dagens Datum-linje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Blad1!$B$1</c:f>
              <c:strCache>
                <c:ptCount val="1"/>
                <c:pt idx="0">
                  <c:v>Anders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Blad1!$A$2:$A$13</c:f>
              <c:numCache>
                <c:formatCode>m/d/yyyy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Blad1!$B$2:$B$13</c:f>
              <c:numCache>
                <c:formatCode>General</c:formatCode>
                <c:ptCount val="12"/>
                <c:pt idx="0">
                  <c:v>130.20000000000002</c:v>
                </c:pt>
                <c:pt idx="1">
                  <c:v>136.4</c:v>
                </c:pt>
                <c:pt idx="2">
                  <c:v>152.94999999999999</c:v>
                </c:pt>
                <c:pt idx="3">
                  <c:v>169.2</c:v>
                </c:pt>
                <c:pt idx="4">
                  <c:v>168.75</c:v>
                </c:pt>
                <c:pt idx="5">
                  <c:v>159.9</c:v>
                </c:pt>
                <c:pt idx="6">
                  <c:v>183.60000000000002</c:v>
                </c:pt>
                <c:pt idx="7">
                  <c:v>208.6</c:v>
                </c:pt>
                <c:pt idx="8">
                  <c:v>185.6</c:v>
                </c:pt>
                <c:pt idx="9">
                  <c:v>216</c:v>
                </c:pt>
                <c:pt idx="10">
                  <c:v>232.5</c:v>
                </c:pt>
                <c:pt idx="11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F-41E8-9AC5-72CC8CB4C2E0}"/>
            </c:ext>
          </c:extLst>
        </c:ser>
        <c:ser>
          <c:idx val="1"/>
          <c:order val="1"/>
          <c:tx>
            <c:strRef>
              <c:f>Blad1!$C$1</c:f>
              <c:strCache>
                <c:ptCount val="1"/>
                <c:pt idx="0">
                  <c:v>Karl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Blad1!$A$2:$A$13</c:f>
              <c:numCache>
                <c:formatCode>m/d/yyyy</c:formatCode>
                <c:ptCount val="12"/>
                <c:pt idx="0">
                  <c:v>43101</c:v>
                </c:pt>
                <c:pt idx="1">
                  <c:v>43132</c:v>
                </c:pt>
                <c:pt idx="2">
                  <c:v>43160</c:v>
                </c:pt>
                <c:pt idx="3">
                  <c:v>43191</c:v>
                </c:pt>
                <c:pt idx="4">
                  <c:v>43221</c:v>
                </c:pt>
                <c:pt idx="5">
                  <c:v>43252</c:v>
                </c:pt>
                <c:pt idx="6">
                  <c:v>43282</c:v>
                </c:pt>
                <c:pt idx="7">
                  <c:v>43313</c:v>
                </c:pt>
                <c:pt idx="8">
                  <c:v>43344</c:v>
                </c:pt>
                <c:pt idx="9">
                  <c:v>43374</c:v>
                </c:pt>
                <c:pt idx="10">
                  <c:v>43405</c:v>
                </c:pt>
                <c:pt idx="11">
                  <c:v>43435</c:v>
                </c:pt>
              </c:numCache>
            </c:numRef>
          </c:cat>
          <c:val>
            <c:numRef>
              <c:f>Blad1!$C$2:$C$13</c:f>
              <c:numCache>
                <c:formatCode>General</c:formatCode>
                <c:ptCount val="12"/>
                <c:pt idx="0">
                  <c:v>159.58000000000001</c:v>
                </c:pt>
                <c:pt idx="1">
                  <c:v>153</c:v>
                </c:pt>
                <c:pt idx="2">
                  <c:v>113.3</c:v>
                </c:pt>
                <c:pt idx="3">
                  <c:v>128.96</c:v>
                </c:pt>
                <c:pt idx="4">
                  <c:v>165.9</c:v>
                </c:pt>
                <c:pt idx="5">
                  <c:v>146.28</c:v>
                </c:pt>
                <c:pt idx="6">
                  <c:v>155.15</c:v>
                </c:pt>
                <c:pt idx="7">
                  <c:v>163.08000000000001</c:v>
                </c:pt>
                <c:pt idx="8">
                  <c:v>142.79000000000002</c:v>
                </c:pt>
                <c:pt idx="9">
                  <c:v>167.20000000000002</c:v>
                </c:pt>
                <c:pt idx="10">
                  <c:v>130.98000000000002</c:v>
                </c:pt>
                <c:pt idx="11">
                  <c:v>161.28000000000003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F-41E8-9AC5-72CC8CB4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3382688"/>
        <c:axId val="683378752"/>
      </c:lineChart>
      <c:scatterChart>
        <c:scatterStyle val="lineMarker"/>
        <c:varyColors val="0"/>
        <c:ser>
          <c:idx val="2"/>
          <c:order val="2"/>
          <c:tx>
            <c:strRef>
              <c:f>Blad1!$I$1</c:f>
              <c:strCache>
                <c:ptCount val="1"/>
                <c:pt idx="0">
                  <c:v>Dagens Datum (X)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errBars>
            <c:errDir val="y"/>
            <c:errBarType val="plus"/>
            <c:errValType val="fixedVal"/>
            <c:noEndCap val="1"/>
            <c:val val="1"/>
            <c:spPr>
              <a:noFill/>
              <a:ln w="9525" cap="flat" cmpd="sng" algn="ctr">
                <a:solidFill>
                  <a:srgbClr val="FF000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Blad1!$I$2</c:f>
              <c:numCache>
                <c:formatCode>m/d/yyyy</c:formatCode>
                <c:ptCount val="1"/>
                <c:pt idx="0">
                  <c:v>43245</c:v>
                </c:pt>
              </c:numCache>
            </c:numRef>
          </c:xVal>
          <c:yVal>
            <c:numRef>
              <c:f>Blad1!$J$2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AF-41E8-9AC5-72CC8CB4C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04910672"/>
        <c:axId val="904909688"/>
      </c:scatterChart>
      <c:dateAx>
        <c:axId val="6833826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378752"/>
        <c:crosses val="autoZero"/>
        <c:auto val="1"/>
        <c:lblOffset val="100"/>
        <c:baseTimeUnit val="months"/>
      </c:dateAx>
      <c:valAx>
        <c:axId val="68337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83382688"/>
        <c:crosses val="autoZero"/>
        <c:crossBetween val="between"/>
      </c:valAx>
      <c:valAx>
        <c:axId val="904909688"/>
        <c:scaling>
          <c:orientation val="minMax"/>
          <c:max val="1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sv-SE"/>
          </a:p>
        </c:txPr>
        <c:crossAx val="904910672"/>
        <c:crosses val="max"/>
        <c:crossBetween val="midCat"/>
      </c:valAx>
      <c:valAx>
        <c:axId val="90491067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904909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331470</xdr:colOff>
      <xdr:row>3</xdr:row>
      <xdr:rowOff>102870</xdr:rowOff>
    </xdr:from>
    <xdr:to>
      <xdr:col>10</xdr:col>
      <xdr:colOff>11430</xdr:colOff>
      <xdr:row>18</xdr:row>
      <xdr:rowOff>102870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F38E6F4-CCC8-4B2D-A0C3-85BC071A0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0D8772-46EB-4683-9B9C-66E2E39E43EB}" name="Tabell1" displayName="Tabell1" ref="A1:C13" totalsRowShown="0" headerRowDxfId="1">
  <autoFilter ref="A1:C13" xr:uid="{1D416615-BEC6-41C9-BEB6-55CDEB972F76}"/>
  <tableColumns count="3">
    <tableColumn id="1" xr3:uid="{922B440B-CED1-4561-86EE-51969A179971}" name="Månad" dataDxfId="0"/>
    <tableColumn id="2" xr3:uid="{770D7B9F-BBB9-4191-B9C2-8FBCC24F5113}" name="Anders"/>
    <tableColumn id="3" xr3:uid="{5CD67805-5D3C-4D02-8F06-A1BECCB819DF}" name="Karl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0D1800-800B-4763-9F37-88EE5742F073}" name="Tabell2" displayName="Tabell2" ref="I1:J2" totalsRowShown="0">
  <autoFilter ref="I1:J2" xr:uid="{170F8115-CC4A-41A0-BCD1-2A0FB317A014}"/>
  <tableColumns count="2">
    <tableColumn id="1" xr3:uid="{8551CF3B-8D7B-4AF4-9C0A-01018C0CB045}" name="Dagens Datum (X)" dataDxfId="2">
      <calculatedColumnFormula>TODAY()</calculatedColumnFormula>
    </tableColumn>
    <tableColumn id="2" xr3:uid="{CFBAA771-8750-4382-BE92-DFD49FA658DE}" name="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2674D-3CDE-4437-8999-92674E751599}">
  <dimension ref="A1:J13"/>
  <sheetViews>
    <sheetView tabSelected="1" workbookViewId="0">
      <selection activeCell="K8" sqref="K8:R11"/>
    </sheetView>
  </sheetViews>
  <sheetFormatPr defaultRowHeight="14.4" x14ac:dyDescent="0.3"/>
  <cols>
    <col min="1" max="1" width="10.33203125" bestFit="1" customWidth="1"/>
    <col min="9" max="9" width="18" customWidth="1"/>
  </cols>
  <sheetData>
    <row r="1" spans="1:10" x14ac:dyDescent="0.3">
      <c r="A1" s="2" t="s">
        <v>0</v>
      </c>
      <c r="B1" s="2" t="s">
        <v>1</v>
      </c>
      <c r="C1" s="2" t="s">
        <v>2</v>
      </c>
      <c r="I1" t="s">
        <v>4</v>
      </c>
      <c r="J1" t="s">
        <v>3</v>
      </c>
    </row>
    <row r="2" spans="1:10" x14ac:dyDescent="0.3">
      <c r="A2" s="1">
        <f ca="1">DATE(YEAR(TODAY()),1,1)</f>
        <v>43101</v>
      </c>
      <c r="B2">
        <v>130.20000000000002</v>
      </c>
      <c r="C2">
        <v>159.58000000000001</v>
      </c>
      <c r="I2" s="1">
        <f ca="1">TODAY()</f>
        <v>43245</v>
      </c>
      <c r="J2">
        <v>0</v>
      </c>
    </row>
    <row r="3" spans="1:10" x14ac:dyDescent="0.3">
      <c r="A3" s="1">
        <f ca="1">DATE(YEAR(TODAY()),2,1)</f>
        <v>43132</v>
      </c>
      <c r="B3">
        <v>136.4</v>
      </c>
      <c r="C3">
        <v>153</v>
      </c>
    </row>
    <row r="4" spans="1:10" x14ac:dyDescent="0.3">
      <c r="A4" s="1">
        <f ca="1">DATE(YEAR(TODAY()),3,1)</f>
        <v>43160</v>
      </c>
      <c r="B4">
        <v>152.94999999999999</v>
      </c>
      <c r="C4">
        <v>113.3</v>
      </c>
    </row>
    <row r="5" spans="1:10" x14ac:dyDescent="0.3">
      <c r="A5" s="1">
        <f ca="1">DATE(YEAR(TODAY()),4,1)</f>
        <v>43191</v>
      </c>
      <c r="B5">
        <v>169.2</v>
      </c>
      <c r="C5">
        <v>128.96</v>
      </c>
    </row>
    <row r="6" spans="1:10" x14ac:dyDescent="0.3">
      <c r="A6" s="1">
        <f ca="1">DATE(YEAR(TODAY()),5,1)</f>
        <v>43221</v>
      </c>
      <c r="B6">
        <v>168.75</v>
      </c>
      <c r="C6">
        <v>165.9</v>
      </c>
    </row>
    <row r="7" spans="1:10" x14ac:dyDescent="0.3">
      <c r="A7" s="1">
        <f ca="1">DATE(YEAR(TODAY()),6,1)</f>
        <v>43252</v>
      </c>
      <c r="B7">
        <v>159.9</v>
      </c>
      <c r="C7">
        <v>146.28</v>
      </c>
    </row>
    <row r="8" spans="1:10" x14ac:dyDescent="0.3">
      <c r="A8" s="1">
        <f ca="1">DATE(YEAR(TODAY()),7,1)</f>
        <v>43282</v>
      </c>
      <c r="B8">
        <v>183.60000000000002</v>
      </c>
      <c r="C8">
        <v>155.15</v>
      </c>
    </row>
    <row r="9" spans="1:10" x14ac:dyDescent="0.3">
      <c r="A9" s="1">
        <f ca="1">DATE(YEAR(TODAY()),8,1)</f>
        <v>43313</v>
      </c>
      <c r="B9">
        <v>208.6</v>
      </c>
      <c r="C9">
        <v>163.08000000000001</v>
      </c>
    </row>
    <row r="10" spans="1:10" x14ac:dyDescent="0.3">
      <c r="A10" s="1">
        <f ca="1">DATE(YEAR(TODAY()),9,1)</f>
        <v>43344</v>
      </c>
      <c r="B10">
        <v>185.6</v>
      </c>
      <c r="C10">
        <v>142.79000000000002</v>
      </c>
    </row>
    <row r="11" spans="1:10" x14ac:dyDescent="0.3">
      <c r="A11" s="1">
        <f ca="1">DATE(YEAR(TODAY()),10,1)</f>
        <v>43374</v>
      </c>
      <c r="B11">
        <v>216</v>
      </c>
      <c r="C11">
        <v>167.20000000000002</v>
      </c>
    </row>
    <row r="12" spans="1:10" x14ac:dyDescent="0.3">
      <c r="A12" s="1">
        <f ca="1">DATE(YEAR(TODAY()),11,1)</f>
        <v>43405</v>
      </c>
      <c r="B12">
        <v>232.5</v>
      </c>
      <c r="C12">
        <v>130.98000000000002</v>
      </c>
    </row>
    <row r="13" spans="1:10" x14ac:dyDescent="0.3">
      <c r="A13" s="1">
        <f ca="1">DATE(YEAR(TODAY()),12,1)</f>
        <v>43435</v>
      </c>
      <c r="B13">
        <v>216</v>
      </c>
      <c r="C13">
        <v>161.28000000000003</v>
      </c>
    </row>
  </sheetData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2018-05-17T13:39:05Z</dcterms:created>
  <dcterms:modified xsi:type="dcterms:W3CDTF">2018-05-25T12:09:55Z</dcterms:modified>
</cp:coreProperties>
</file>