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2_ncr:500000_{BAD0F231-3FF2-4BF6-B11A-FBB02A15FCB2}" xr6:coauthVersionLast="31" xr6:coauthVersionMax="31" xr10:uidLastSave="{00000000-0000-0000-0000-000000000000}"/>
  <bookViews>
    <workbookView xWindow="0" yWindow="0" windowWidth="23040" windowHeight="9072" xr2:uid="{8821C162-E888-4128-AA42-5A5FE16BA57B}"/>
  </bookViews>
  <sheets>
    <sheet name="Pivotabell" sheetId="2" r:id="rId1"/>
    <sheet name="Data" sheetId="1" r:id="rId2"/>
  </sheets>
  <calcPr calcId="162913"/>
  <pivotCaches>
    <pivotCache cacheId="19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2" l="1"/>
  <c r="L10" i="2"/>
  <c r="M10" i="2"/>
  <c r="N10" i="2"/>
  <c r="K4" i="2"/>
  <c r="K5" i="2"/>
  <c r="K6" i="2"/>
  <c r="K7" i="2"/>
  <c r="K8" i="2"/>
  <c r="K9" i="2"/>
  <c r="L4" i="2"/>
  <c r="L5" i="2"/>
  <c r="L6" i="2"/>
  <c r="L7" i="2"/>
  <c r="L8" i="2"/>
  <c r="L9" i="2"/>
  <c r="M4" i="2"/>
  <c r="M5" i="2"/>
  <c r="M6" i="2"/>
  <c r="M7" i="2"/>
  <c r="M8" i="2"/>
  <c r="M9" i="2"/>
  <c r="N4" i="2"/>
  <c r="N5" i="2"/>
  <c r="N6" i="2"/>
  <c r="N7" i="2"/>
  <c r="N8" i="2"/>
  <c r="N9" i="2"/>
  <c r="J5" i="2"/>
  <c r="J9" i="2"/>
  <c r="J6" i="2"/>
  <c r="J7" i="2"/>
  <c r="J8" i="2"/>
  <c r="J10" i="2"/>
  <c r="J4" i="2" l="1"/>
</calcChain>
</file>

<file path=xl/sharedStrings.xml><?xml version="1.0" encoding="utf-8"?>
<sst xmlns="http://schemas.openxmlformats.org/spreadsheetml/2006/main" count="1456" uniqueCount="21">
  <si>
    <t>Date</t>
  </si>
  <si>
    <t>Country</t>
  </si>
  <si>
    <t>Product</t>
  </si>
  <si>
    <t>Units Sold</t>
  </si>
  <si>
    <t>Manufacturing Price</t>
  </si>
  <si>
    <t>Sale Price</t>
  </si>
  <si>
    <t>Sales Value</t>
  </si>
  <si>
    <t>Canada</t>
  </si>
  <si>
    <t>Amarilla</t>
  </si>
  <si>
    <t>Carretera</t>
  </si>
  <si>
    <t>Montana</t>
  </si>
  <si>
    <t>Paseo</t>
  </si>
  <si>
    <t>Velo</t>
  </si>
  <si>
    <t>VTT</t>
  </si>
  <si>
    <t>France</t>
  </si>
  <si>
    <t>Germany</t>
  </si>
  <si>
    <t>Mexico</t>
  </si>
  <si>
    <t>United States of America</t>
  </si>
  <si>
    <t>Radetiketter</t>
  </si>
  <si>
    <t>Totalsumma</t>
  </si>
  <si>
    <t>Summa av Sales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</si>
</sst>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&quot;_-;\-* #,##0.00\ &quot;kr&quot;_-;_-* &quot;-&quot;??\ &quot;kr&quot;_-;_-@_-"/>
    <numFmt numFmtId="165" formatCode="#,##0\ &quot;kr&quot;"/>
    <numFmt numFmtId="167" formatCode="_-* #,##0\ &quot;kr&quot;_-;\-* #,##0\ &quot;kr&quot;_-;_-* &quot;-&quot;??\ &quot;kr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2" fillId="0" borderId="0" xfId="0" applyFont="1" applyAlignment="1">
      <alignment horizontal="left"/>
    </xf>
    <xf numFmtId="167" fontId="0" fillId="0" borderId="0" xfId="1" applyNumberFormat="1" applyFont="1"/>
  </cellXfs>
  <cellStyles count="2">
    <cellStyle name="Normal" xfId="0" builtinId="0"/>
    <cellStyle name="Valuta" xfId="1" builtinId="4"/>
  </cellStyles>
  <dxfs count="1"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216.596809722221" createdVersion="6" refreshedVersion="6" minRefreshableVersion="3" recordCount="700" xr:uid="{553E5F0C-79A4-48AD-A1FA-571AF47401F6}">
  <cacheSource type="worksheet">
    <worksheetSource name="Tabell1"/>
  </cacheSource>
  <cacheFields count="7">
    <cacheField name="Date" numFmtId="14">
      <sharedItems containsSemiMixedTypes="0" containsNonDate="0" containsDate="1" containsString="0" minDate="2013-09-01T00:00:00" maxDate="2014-12-02T00:00:00" count="16">
        <d v="2013-09-01T00:00:00"/>
        <d v="2013-10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3-11-01T00:00:00"/>
        <d v="2014-10-01T00:00:00"/>
        <d v="2014-11-01T00:00:00"/>
        <d v="2014-12-01T00:00:00"/>
      </sharedItems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0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 count="510">
        <n v="2761"/>
        <n v="2416"/>
        <n v="1283"/>
        <n v="2349"/>
        <n v="2470"/>
        <n v="2646"/>
        <n v="623"/>
        <n v="1023"/>
        <n v="322"/>
        <n v="549"/>
        <n v="1031"/>
        <n v="2805"/>
        <n v="1527"/>
        <n v="2234"/>
        <n v="1228"/>
        <n v="442"/>
        <n v="1797"/>
        <n v="1123"/>
        <n v="2409"/>
        <n v="660"/>
        <n v="2215"/>
        <n v="1743"/>
        <n v="1834"/>
        <n v="720"/>
        <n v="788"/>
        <n v="1760"/>
        <n v="655"/>
        <n v="1005"/>
        <n v="1778"/>
        <n v="330"/>
        <n v="2498"/>
        <n v="2931"/>
        <n v="380"/>
        <n v="736"/>
        <n v="349"/>
        <n v="1659"/>
        <n v="2240"/>
        <n v="2851"/>
        <n v="2299"/>
        <n v="345"/>
        <n v="1389"/>
        <n v="269"/>
        <n v="888"/>
        <n v="3520.5"/>
        <n v="1198"/>
        <n v="1403"/>
        <n v="1757"/>
        <n v="704"/>
        <n v="2167"/>
        <n v="1221"/>
        <n v="2076"/>
        <n v="1645"/>
        <n v="1135"/>
        <n v="766"/>
        <n v="214"/>
        <n v="1159"/>
        <n v="2992"/>
        <n v="809"/>
        <n v="1945"/>
        <n v="2966"/>
        <n v="708"/>
        <n v="1630.5"/>
        <n v="494"/>
        <n v="367"/>
        <n v="1715"/>
        <n v="1727"/>
        <n v="2145"/>
        <n v="1514"/>
        <n v="344"/>
        <n v="552"/>
        <n v="707"/>
        <n v="386"/>
        <n v="2996"/>
        <n v="663"/>
        <n v="671"/>
        <n v="727"/>
        <n v="267"/>
        <n v="2294"/>
        <n v="1560"/>
        <n v="1725"/>
        <n v="1404"/>
        <n v="2222"/>
        <n v="2092"/>
        <n v="2935"/>
        <n v="2954"/>
        <n v="1269"/>
        <n v="1857"/>
        <n v="1785"/>
        <n v="1922"/>
        <n v="2682"/>
        <n v="2734"/>
        <n v="1016"/>
        <n v="2500"/>
        <n v="2146"/>
        <n v="1775"/>
        <n v="2536"/>
        <n v="2297"/>
        <n v="1118"/>
        <n v="2706"/>
        <n v="1660"/>
        <n v="2763"/>
        <n v="2151"/>
        <n v="2605"/>
        <n v="1916"/>
        <n v="263"/>
        <n v="1804"/>
        <n v="912"/>
        <n v="2007"/>
        <n v="2574"/>
        <n v="1265"/>
        <n v="908"/>
        <n v="1611"/>
        <n v="2152"/>
        <n v="1802"/>
        <n v="2436"/>
        <n v="1482"/>
        <n v="1186"/>
        <n v="2261"/>
        <n v="2136"/>
        <n v="1033"/>
        <n v="1281"/>
        <n v="321"/>
        <n v="887"/>
        <n v="334"/>
        <n v="2116"/>
        <n v="2125"/>
        <n v="588"/>
        <n v="1870"/>
        <n v="306"/>
        <n v="2821"/>
        <n v="1100"/>
        <n v="1946"/>
        <n v="544"/>
        <n v="1940"/>
        <n v="1987.5"/>
        <n v="1925"/>
        <n v="2013"/>
        <n v="1421"/>
        <n v="2438"/>
        <n v="266"/>
        <n v="808"/>
        <n v="2750"/>
        <n v="1618.5"/>
        <n v="2227.5"/>
        <n v="4251"/>
        <n v="873"/>
        <n v="384"/>
        <n v="3244.5"/>
        <n v="2475"/>
        <n v="2521.5"/>
        <n v="1384.5"/>
        <n v="3945"/>
        <n v="2434.5"/>
        <n v="3997.5"/>
        <n v="1734"/>
        <n v="1433"/>
        <n v="1321"/>
        <n v="1372"/>
        <n v="807"/>
        <n v="681"/>
        <n v="2479"/>
        <n v="1899"/>
        <n v="2340"/>
        <n v="2565"/>
        <n v="2417"/>
        <n v="1493"/>
        <n v="2861"/>
        <n v="554"/>
        <n v="1190"/>
        <n v="1117.5"/>
        <n v="982.5"/>
        <n v="3495"/>
        <n v="1438.5"/>
        <n v="555"/>
        <n v="1956"/>
        <n v="3421.5"/>
        <n v="1937"/>
        <n v="488"/>
        <n v="292"/>
        <n v="2363"/>
        <n v="952"/>
        <n v="2001"/>
        <n v="1865"/>
        <n v="293"/>
        <n v="2296"/>
        <n v="1303"/>
        <n v="959"/>
        <n v="2876"/>
        <n v="1116"/>
        <n v="1958"/>
        <n v="2708"/>
        <n v="278"/>
        <n v="2659"/>
        <n v="1393"/>
        <n v="1368"/>
        <n v="974"/>
        <n v="260"/>
        <n v="1575"/>
        <n v="2747"/>
        <n v="1731"/>
        <n v="1858"/>
        <n v="1298"/>
        <n v="2641"/>
        <n v="2755"/>
        <n v="2844"/>
        <n v="941"/>
        <n v="923"/>
        <n v="1967"/>
        <n v="1774"/>
        <n v="2428"/>
        <n v="598"/>
        <n v="1326"/>
        <n v="2072"/>
        <n v="1790"/>
        <n v="2501"/>
        <n v="2385"/>
        <n v="1954"/>
        <n v="1491"/>
        <n v="853"/>
        <n v="792"/>
        <n v="921"/>
        <n v="795"/>
        <n v="1158"/>
        <n v="2161"/>
        <n v="994"/>
        <n v="1210"/>
        <n v="2214"/>
        <n v="1114"/>
        <n v="1122"/>
        <n v="500"/>
        <n v="2903"/>
        <n v="1761"/>
        <n v="677"/>
        <n v="973"/>
        <n v="1465"/>
        <n v="1579"/>
        <n v="742.5"/>
        <n v="3802.5"/>
        <n v="1614"/>
        <n v="723"/>
        <n v="3850.5"/>
        <n v="943.5"/>
        <n v="4243.5"/>
        <n v="1773"/>
        <n v="3801"/>
        <n v="2532"/>
        <n v="3864"/>
        <n v="1738.5"/>
        <n v="574.5"/>
        <n v="970"/>
        <n v="2580"/>
        <n v="1199"/>
        <n v="1414.5"/>
        <n v="1259"/>
        <n v="510"/>
        <n v="2838"/>
        <n v="1770"/>
        <n v="2579"/>
        <n v="980"/>
        <n v="1607"/>
        <n v="2535"/>
        <n v="2628"/>
        <n v="3165"/>
        <n v="3445.5"/>
        <n v="2301"/>
        <n v="4492.5"/>
        <n v="3675"/>
        <n v="606"/>
        <n v="1351.5"/>
        <n v="1350"/>
        <n v="831"/>
        <n v="200"/>
        <n v="1702"/>
        <n v="257"/>
        <n v="1262"/>
        <n v="2109"/>
        <n v="259"/>
        <n v="1563"/>
        <n v="1666"/>
        <n v="1030"/>
        <n v="918"/>
        <n v="2826"/>
        <n v="866"/>
        <n v="4219.5"/>
        <n v="1460"/>
        <n v="1728"/>
        <n v="1095"/>
        <n v="1530"/>
        <n v="880"/>
        <n v="2276"/>
        <n v="2661"/>
        <n v="591"/>
        <n v="362"/>
        <n v="245"/>
        <n v="341"/>
        <n v="1366"/>
        <n v="2313"/>
        <n v="2918"/>
        <n v="2327"/>
        <n v="790"/>
        <n v="1806"/>
        <n v="1686"/>
        <n v="1094"/>
        <n v="2518"/>
        <n v="2632"/>
        <n v="1583"/>
        <n v="1907"/>
        <n v="472"/>
        <n v="2178"/>
        <n v="448"/>
        <n v="1901"/>
        <n v="787"/>
        <n v="1496"/>
        <n v="1520"/>
        <n v="689"/>
        <n v="1545"/>
        <n v="1006"/>
        <n v="1570"/>
        <n v="2338"/>
        <n v="1250"/>
        <n v="711"/>
        <n v="886"/>
        <n v="604"/>
        <n v="662"/>
        <n v="2460"/>
        <n v="1038"/>
        <n v="1498"/>
        <n v="947"/>
        <n v="991"/>
        <n v="2567"/>
        <n v="1142"/>
        <n v="1282"/>
        <n v="602"/>
        <n v="2907"/>
        <n v="819"/>
        <n v="2665.5"/>
        <n v="2104.5"/>
        <n v="4026"/>
        <n v="3793.5"/>
        <n v="865.5"/>
        <n v="1375.5"/>
        <n v="2988"/>
        <n v="2425.5"/>
        <n v="639"/>
        <n v="3874.5"/>
        <n v="1375"/>
        <n v="2811"/>
        <n v="645"/>
        <n v="3513"/>
        <n v="1307"/>
        <n v="492"/>
        <n v="2629"/>
        <n v="801"/>
        <n v="2255"/>
        <n v="1823"/>
        <n v="571"/>
        <n v="1395"/>
        <n v="641"/>
        <n v="2529"/>
        <n v="3627"/>
        <n v="1369.5"/>
        <n v="3450"/>
        <n v="436.5"/>
        <n v="1101"/>
        <n v="1884"/>
        <n v="1830"/>
        <n v="2394"/>
        <n v="2559"/>
        <n v="1874"/>
        <n v="1074"/>
        <n v="1174"/>
        <n v="1562"/>
        <n v="2101"/>
        <n v="2696"/>
        <n v="381"/>
        <n v="2039"/>
        <n v="2767"/>
        <n v="1859"/>
        <n v="1598"/>
        <n v="1001"/>
        <n v="422"/>
        <n v="1540"/>
        <n v="958"/>
        <n v="883"/>
        <n v="1984"/>
        <n v="609"/>
        <n v="1642"/>
        <n v="2198"/>
        <n v="678"/>
        <n v="2832"/>
        <n v="2807"/>
        <n v="2541"/>
        <n v="1683"/>
        <n v="1445"/>
        <n v="388"/>
        <n v="218"/>
        <n v="2074"/>
        <n v="567"/>
        <n v="2134"/>
        <n v="2671"/>
        <n v="2620"/>
        <n v="1535"/>
        <n v="1679"/>
        <n v="1580"/>
        <n v="747"/>
        <n v="1934"/>
        <n v="2087"/>
        <n v="986"/>
        <n v="410"/>
        <n v="562"/>
        <n v="2420"/>
        <n v="2472"/>
        <n v="2993"/>
        <n v="2110"/>
        <n v="432"/>
        <n v="546"/>
        <n v="1947"/>
        <n v="2328"/>
        <n v="1056"/>
        <n v="1767"/>
        <n v="1596"/>
        <n v="1867"/>
        <n v="1694"/>
        <n v="635"/>
        <n v="1295"/>
        <n v="1249"/>
        <n v="2009"/>
        <n v="1565"/>
        <n v="2157"/>
        <n v="1989"/>
        <n v="2181"/>
        <n v="2441"/>
        <n v="1976"/>
        <n v="1227"/>
        <n v="2177"/>
        <n v="2021"/>
        <n v="1085"/>
        <n v="360"/>
        <n v="241"/>
        <n v="1175"/>
        <n v="2877"/>
        <n v="2548"/>
        <n v="1397"/>
        <n v="2156"/>
        <n v="2031"/>
        <n v="2689"/>
        <n v="905"/>
        <n v="2015"/>
        <n v="579"/>
        <n v="1010"/>
        <n v="1566"/>
        <n v="1143"/>
        <n v="861"/>
        <n v="1153"/>
        <n v="2914"/>
        <n v="270"/>
        <n v="2321"/>
        <n v="700"/>
        <n v="1808"/>
        <n v="490"/>
        <n v="2342"/>
        <n v="1324"/>
        <n v="1594"/>
        <n v="1744"/>
        <n v="1953"/>
        <n v="1513"/>
        <n v="1359"/>
        <n v="357"/>
        <n v="2665"/>
        <n v="2791"/>
        <n v="690"/>
        <n v="2150"/>
        <n v="1197"/>
        <n v="1333"/>
        <n v="877"/>
        <n v="2030"/>
        <n v="2723"/>
        <n v="2905"/>
        <n v="1177"/>
        <n v="547"/>
        <n v="2387"/>
        <n v="2852"/>
        <n v="2300"/>
        <n v="1817"/>
        <n v="2729"/>
        <n v="2431"/>
        <n v="1582"/>
        <n v="3199.5"/>
        <n v="2141"/>
        <n v="2155"/>
        <n v="2487"/>
        <n v="1287"/>
        <n v="1055"/>
        <n v="2071"/>
        <n v="280"/>
        <n v="1706"/>
        <n v="1531"/>
        <n v="1013"/>
        <n v="1236"/>
        <n v="1362"/>
        <n v="521"/>
        <n v="1138"/>
        <n v="1084"/>
        <n v="1233"/>
        <n v="615"/>
        <n v="274"/>
        <n v="570"/>
        <n v="2797"/>
        <n v="2663"/>
        <n v="914"/>
      </sharedItems>
    </cacheField>
    <cacheField name="Manufacturing Price" numFmtId="0">
      <sharedItems containsSemiMixedTypes="0" containsString="0" containsNumber="1" containsInteger="1" minValue="3" maxValue="260"/>
    </cacheField>
    <cacheField name="Sale Price" numFmtId="0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minValue="1799" maxValue="1207500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x v="0"/>
    <x v="0"/>
    <x v="0"/>
    <x v="0"/>
    <n v="260"/>
    <n v="12"/>
    <n v="33132"/>
  </r>
  <r>
    <x v="0"/>
    <x v="0"/>
    <x v="1"/>
    <x v="1"/>
    <n v="3"/>
    <n v="125"/>
    <n v="302000"/>
  </r>
  <r>
    <x v="0"/>
    <x v="0"/>
    <x v="2"/>
    <x v="2"/>
    <n v="5"/>
    <n v="300"/>
    <n v="384900"/>
  </r>
  <r>
    <x v="0"/>
    <x v="0"/>
    <x v="3"/>
    <x v="3"/>
    <n v="10"/>
    <n v="7"/>
    <n v="16443"/>
  </r>
  <r>
    <x v="0"/>
    <x v="0"/>
    <x v="3"/>
    <x v="4"/>
    <n v="10"/>
    <n v="15"/>
    <n v="37050"/>
  </r>
  <r>
    <x v="0"/>
    <x v="0"/>
    <x v="4"/>
    <x v="5"/>
    <n v="120"/>
    <n v="20"/>
    <n v="52920"/>
  </r>
  <r>
    <x v="0"/>
    <x v="0"/>
    <x v="5"/>
    <x v="6"/>
    <n v="250"/>
    <n v="350"/>
    <n v="218050"/>
  </r>
  <r>
    <x v="0"/>
    <x v="1"/>
    <x v="1"/>
    <x v="7"/>
    <n v="3"/>
    <n v="125"/>
    <n v="127875"/>
  </r>
  <r>
    <x v="0"/>
    <x v="1"/>
    <x v="2"/>
    <x v="8"/>
    <n v="5"/>
    <n v="300"/>
    <n v="96600"/>
  </r>
  <r>
    <x v="0"/>
    <x v="1"/>
    <x v="3"/>
    <x v="9"/>
    <n v="10"/>
    <n v="15"/>
    <n v="8235"/>
  </r>
  <r>
    <x v="0"/>
    <x v="1"/>
    <x v="3"/>
    <x v="10"/>
    <n v="10"/>
    <n v="7"/>
    <n v="7217"/>
  </r>
  <r>
    <x v="0"/>
    <x v="1"/>
    <x v="4"/>
    <x v="11"/>
    <n v="120"/>
    <n v="20"/>
    <n v="56100"/>
  </r>
  <r>
    <x v="0"/>
    <x v="1"/>
    <x v="5"/>
    <x v="12"/>
    <n v="250"/>
    <n v="350"/>
    <n v="534450"/>
  </r>
  <r>
    <x v="0"/>
    <x v="1"/>
    <x v="5"/>
    <x v="13"/>
    <n v="250"/>
    <n v="12"/>
    <n v="26808"/>
  </r>
  <r>
    <x v="1"/>
    <x v="0"/>
    <x v="0"/>
    <x v="14"/>
    <n v="260"/>
    <n v="350"/>
    <n v="429800"/>
  </r>
  <r>
    <x v="0"/>
    <x v="2"/>
    <x v="1"/>
    <x v="15"/>
    <n v="3"/>
    <n v="20"/>
    <n v="8840"/>
  </r>
  <r>
    <x v="0"/>
    <x v="2"/>
    <x v="2"/>
    <x v="16"/>
    <n v="5"/>
    <n v="350"/>
    <n v="628950"/>
  </r>
  <r>
    <x v="0"/>
    <x v="2"/>
    <x v="3"/>
    <x v="17"/>
    <n v="10"/>
    <n v="300"/>
    <n v="336900"/>
  </r>
  <r>
    <x v="0"/>
    <x v="2"/>
    <x v="3"/>
    <x v="18"/>
    <n v="10"/>
    <n v="7"/>
    <n v="16863"/>
  </r>
  <r>
    <x v="0"/>
    <x v="2"/>
    <x v="4"/>
    <x v="19"/>
    <n v="120"/>
    <n v="15"/>
    <n v="9900"/>
  </r>
  <r>
    <x v="0"/>
    <x v="2"/>
    <x v="5"/>
    <x v="20"/>
    <n v="250"/>
    <n v="12"/>
    <n v="26580"/>
  </r>
  <r>
    <x v="1"/>
    <x v="0"/>
    <x v="0"/>
    <x v="21"/>
    <n v="260"/>
    <n v="15"/>
    <n v="26145"/>
  </r>
  <r>
    <x v="0"/>
    <x v="3"/>
    <x v="1"/>
    <x v="22"/>
    <n v="3"/>
    <n v="20"/>
    <n v="36680"/>
  </r>
  <r>
    <x v="0"/>
    <x v="3"/>
    <x v="2"/>
    <x v="23"/>
    <n v="5"/>
    <n v="350"/>
    <n v="252000"/>
  </r>
  <r>
    <x v="0"/>
    <x v="3"/>
    <x v="3"/>
    <x v="24"/>
    <n v="10"/>
    <n v="300"/>
    <n v="236400"/>
  </r>
  <r>
    <x v="0"/>
    <x v="3"/>
    <x v="3"/>
    <x v="25"/>
    <n v="10"/>
    <n v="7"/>
    <n v="12320"/>
  </r>
  <r>
    <x v="0"/>
    <x v="3"/>
    <x v="4"/>
    <x v="26"/>
    <n v="120"/>
    <n v="15"/>
    <n v="9825"/>
  </r>
  <r>
    <x v="0"/>
    <x v="3"/>
    <x v="5"/>
    <x v="27"/>
    <n v="250"/>
    <n v="12"/>
    <n v="12060"/>
  </r>
  <r>
    <x v="2"/>
    <x v="0"/>
    <x v="0"/>
    <x v="28"/>
    <n v="260"/>
    <n v="350"/>
    <n v="622300"/>
  </r>
  <r>
    <x v="0"/>
    <x v="4"/>
    <x v="1"/>
    <x v="29"/>
    <n v="3"/>
    <n v="125"/>
    <n v="41250"/>
  </r>
  <r>
    <x v="0"/>
    <x v="4"/>
    <x v="2"/>
    <x v="30"/>
    <n v="5"/>
    <n v="300"/>
    <n v="749400"/>
  </r>
  <r>
    <x v="0"/>
    <x v="4"/>
    <x v="3"/>
    <x v="31"/>
    <n v="10"/>
    <n v="15"/>
    <n v="43965"/>
  </r>
  <r>
    <x v="0"/>
    <x v="4"/>
    <x v="3"/>
    <x v="32"/>
    <n v="10"/>
    <n v="7"/>
    <n v="2660"/>
  </r>
  <r>
    <x v="0"/>
    <x v="4"/>
    <x v="4"/>
    <x v="33"/>
    <n v="120"/>
    <n v="20"/>
    <n v="14720"/>
  </r>
  <r>
    <x v="0"/>
    <x v="4"/>
    <x v="5"/>
    <x v="34"/>
    <n v="250"/>
    <n v="350"/>
    <n v="122150"/>
  </r>
  <r>
    <x v="3"/>
    <x v="0"/>
    <x v="0"/>
    <x v="35"/>
    <n v="260"/>
    <n v="125"/>
    <n v="207375"/>
  </r>
  <r>
    <x v="4"/>
    <x v="0"/>
    <x v="0"/>
    <x v="36"/>
    <n v="260"/>
    <n v="350"/>
    <n v="784000"/>
  </r>
  <r>
    <x v="1"/>
    <x v="0"/>
    <x v="1"/>
    <x v="37"/>
    <n v="3"/>
    <n v="7"/>
    <n v="19957"/>
  </r>
  <r>
    <x v="1"/>
    <x v="0"/>
    <x v="1"/>
    <x v="38"/>
    <n v="3"/>
    <n v="12"/>
    <n v="27588"/>
  </r>
  <r>
    <x v="1"/>
    <x v="0"/>
    <x v="2"/>
    <x v="39"/>
    <n v="5"/>
    <n v="125"/>
    <n v="43125"/>
  </r>
  <r>
    <x v="1"/>
    <x v="0"/>
    <x v="2"/>
    <x v="37"/>
    <n v="5"/>
    <n v="7"/>
    <n v="19957"/>
  </r>
  <r>
    <x v="1"/>
    <x v="0"/>
    <x v="3"/>
    <x v="14"/>
    <n v="10"/>
    <n v="350"/>
    <n v="429800"/>
  </r>
  <r>
    <x v="1"/>
    <x v="0"/>
    <x v="3"/>
    <x v="40"/>
    <n v="10"/>
    <n v="20"/>
    <n v="27780"/>
  </r>
  <r>
    <x v="1"/>
    <x v="0"/>
    <x v="3"/>
    <x v="38"/>
    <n v="10"/>
    <n v="12"/>
    <n v="27588"/>
  </r>
  <r>
    <x v="1"/>
    <x v="0"/>
    <x v="3"/>
    <x v="21"/>
    <n v="10"/>
    <n v="15"/>
    <n v="26145"/>
  </r>
  <r>
    <x v="1"/>
    <x v="0"/>
    <x v="4"/>
    <x v="39"/>
    <n v="120"/>
    <n v="125"/>
    <n v="43125"/>
  </r>
  <r>
    <x v="1"/>
    <x v="0"/>
    <x v="4"/>
    <x v="41"/>
    <n v="120"/>
    <n v="300"/>
    <n v="80700"/>
  </r>
  <r>
    <x v="1"/>
    <x v="0"/>
    <x v="5"/>
    <x v="40"/>
    <n v="250"/>
    <n v="20"/>
    <n v="27780"/>
  </r>
  <r>
    <x v="1"/>
    <x v="0"/>
    <x v="5"/>
    <x v="41"/>
    <n v="250"/>
    <n v="300"/>
    <n v="80700"/>
  </r>
  <r>
    <x v="5"/>
    <x v="0"/>
    <x v="0"/>
    <x v="42"/>
    <n v="260"/>
    <n v="300"/>
    <n v="266400"/>
  </r>
  <r>
    <x v="6"/>
    <x v="0"/>
    <x v="0"/>
    <x v="43"/>
    <n v="260"/>
    <n v="12"/>
    <n v="42246"/>
  </r>
  <r>
    <x v="1"/>
    <x v="1"/>
    <x v="1"/>
    <x v="44"/>
    <n v="3"/>
    <n v="12"/>
    <n v="14376"/>
  </r>
  <r>
    <x v="1"/>
    <x v="1"/>
    <x v="2"/>
    <x v="45"/>
    <n v="5"/>
    <n v="7"/>
    <n v="9821"/>
  </r>
  <r>
    <x v="1"/>
    <x v="1"/>
    <x v="2"/>
    <x v="46"/>
    <n v="5"/>
    <n v="20"/>
    <n v="35140"/>
  </r>
  <r>
    <x v="1"/>
    <x v="1"/>
    <x v="3"/>
    <x v="47"/>
    <n v="10"/>
    <n v="125"/>
    <n v="88000"/>
  </r>
  <r>
    <x v="1"/>
    <x v="1"/>
    <x v="3"/>
    <x v="46"/>
    <n v="10"/>
    <n v="20"/>
    <n v="35140"/>
  </r>
  <r>
    <x v="1"/>
    <x v="1"/>
    <x v="3"/>
    <x v="48"/>
    <n v="10"/>
    <n v="15"/>
    <n v="32505"/>
  </r>
  <r>
    <x v="1"/>
    <x v="1"/>
    <x v="3"/>
    <x v="44"/>
    <n v="10"/>
    <n v="12"/>
    <n v="14376"/>
  </r>
  <r>
    <x v="1"/>
    <x v="1"/>
    <x v="4"/>
    <x v="47"/>
    <n v="120"/>
    <n v="125"/>
    <n v="88000"/>
  </r>
  <r>
    <x v="1"/>
    <x v="1"/>
    <x v="4"/>
    <x v="49"/>
    <n v="120"/>
    <n v="300"/>
    <n v="366300"/>
  </r>
  <r>
    <x v="1"/>
    <x v="1"/>
    <x v="4"/>
    <x v="50"/>
    <n v="120"/>
    <n v="350"/>
    <n v="726600"/>
  </r>
  <r>
    <x v="1"/>
    <x v="1"/>
    <x v="5"/>
    <x v="49"/>
    <n v="250"/>
    <n v="300"/>
    <n v="366300"/>
  </r>
  <r>
    <x v="1"/>
    <x v="1"/>
    <x v="5"/>
    <x v="48"/>
    <n v="250"/>
    <n v="15"/>
    <n v="32505"/>
  </r>
  <r>
    <x v="7"/>
    <x v="0"/>
    <x v="0"/>
    <x v="51"/>
    <n v="260"/>
    <n v="125"/>
    <n v="205625"/>
  </r>
  <r>
    <x v="8"/>
    <x v="0"/>
    <x v="0"/>
    <x v="52"/>
    <n v="260"/>
    <n v="7"/>
    <n v="7945"/>
  </r>
  <r>
    <x v="1"/>
    <x v="2"/>
    <x v="1"/>
    <x v="53"/>
    <n v="3"/>
    <n v="12"/>
    <n v="9192"/>
  </r>
  <r>
    <x v="1"/>
    <x v="2"/>
    <x v="1"/>
    <x v="54"/>
    <n v="3"/>
    <n v="300"/>
    <n v="64200"/>
  </r>
  <r>
    <x v="1"/>
    <x v="2"/>
    <x v="2"/>
    <x v="55"/>
    <n v="5"/>
    <n v="7"/>
    <n v="8113"/>
  </r>
  <r>
    <x v="1"/>
    <x v="2"/>
    <x v="2"/>
    <x v="56"/>
    <n v="5"/>
    <n v="20"/>
    <n v="59840"/>
  </r>
  <r>
    <x v="1"/>
    <x v="2"/>
    <x v="3"/>
    <x v="53"/>
    <n v="10"/>
    <n v="12"/>
    <n v="9192"/>
  </r>
  <r>
    <x v="1"/>
    <x v="2"/>
    <x v="3"/>
    <x v="57"/>
    <n v="10"/>
    <n v="125"/>
    <n v="101125"/>
  </r>
  <r>
    <x v="1"/>
    <x v="2"/>
    <x v="3"/>
    <x v="58"/>
    <n v="10"/>
    <n v="15"/>
    <n v="29175"/>
  </r>
  <r>
    <x v="1"/>
    <x v="2"/>
    <x v="3"/>
    <x v="56"/>
    <n v="10"/>
    <n v="20"/>
    <n v="59840"/>
  </r>
  <r>
    <x v="1"/>
    <x v="2"/>
    <x v="4"/>
    <x v="59"/>
    <n v="120"/>
    <n v="350"/>
    <n v="1038100"/>
  </r>
  <r>
    <x v="1"/>
    <x v="2"/>
    <x v="4"/>
    <x v="57"/>
    <n v="120"/>
    <n v="125"/>
    <n v="101125"/>
  </r>
  <r>
    <x v="1"/>
    <x v="2"/>
    <x v="5"/>
    <x v="54"/>
    <n v="250"/>
    <n v="300"/>
    <n v="64200"/>
  </r>
  <r>
    <x v="1"/>
    <x v="2"/>
    <x v="5"/>
    <x v="58"/>
    <n v="250"/>
    <n v="15"/>
    <n v="29175"/>
  </r>
  <r>
    <x v="8"/>
    <x v="0"/>
    <x v="0"/>
    <x v="60"/>
    <n v="260"/>
    <n v="20"/>
    <n v="14160"/>
  </r>
  <r>
    <x v="9"/>
    <x v="0"/>
    <x v="0"/>
    <x v="61"/>
    <n v="260"/>
    <n v="15"/>
    <n v="24457.5"/>
  </r>
  <r>
    <x v="1"/>
    <x v="3"/>
    <x v="1"/>
    <x v="62"/>
    <n v="3"/>
    <n v="300"/>
    <n v="148200"/>
  </r>
  <r>
    <x v="1"/>
    <x v="3"/>
    <x v="1"/>
    <x v="63"/>
    <n v="3"/>
    <n v="12"/>
    <n v="4404"/>
  </r>
  <r>
    <x v="1"/>
    <x v="3"/>
    <x v="2"/>
    <x v="64"/>
    <n v="5"/>
    <n v="20"/>
    <n v="34300"/>
  </r>
  <r>
    <x v="1"/>
    <x v="3"/>
    <x v="2"/>
    <x v="65"/>
    <n v="5"/>
    <n v="7"/>
    <n v="12089"/>
  </r>
  <r>
    <x v="1"/>
    <x v="3"/>
    <x v="3"/>
    <x v="66"/>
    <n v="10"/>
    <n v="125"/>
    <n v="268125"/>
  </r>
  <r>
    <x v="1"/>
    <x v="3"/>
    <x v="3"/>
    <x v="67"/>
    <n v="10"/>
    <n v="15"/>
    <n v="22710"/>
  </r>
  <r>
    <x v="1"/>
    <x v="3"/>
    <x v="3"/>
    <x v="63"/>
    <n v="10"/>
    <n v="12"/>
    <n v="4404"/>
  </r>
  <r>
    <x v="1"/>
    <x v="3"/>
    <x v="3"/>
    <x v="64"/>
    <n v="10"/>
    <n v="20"/>
    <n v="34300"/>
  </r>
  <r>
    <x v="1"/>
    <x v="3"/>
    <x v="4"/>
    <x v="66"/>
    <n v="120"/>
    <n v="125"/>
    <n v="268125"/>
  </r>
  <r>
    <x v="1"/>
    <x v="3"/>
    <x v="4"/>
    <x v="68"/>
    <n v="120"/>
    <n v="350"/>
    <n v="120400"/>
  </r>
  <r>
    <x v="1"/>
    <x v="3"/>
    <x v="5"/>
    <x v="62"/>
    <n v="250"/>
    <n v="300"/>
    <n v="148200"/>
  </r>
  <r>
    <x v="1"/>
    <x v="3"/>
    <x v="5"/>
    <x v="67"/>
    <n v="250"/>
    <n v="15"/>
    <n v="22710"/>
  </r>
  <r>
    <x v="10"/>
    <x v="0"/>
    <x v="0"/>
    <x v="69"/>
    <n v="260"/>
    <n v="350"/>
    <n v="193200"/>
  </r>
  <r>
    <x v="11"/>
    <x v="0"/>
    <x v="0"/>
    <x v="70"/>
    <n v="260"/>
    <n v="350"/>
    <n v="247450"/>
  </r>
  <r>
    <x v="1"/>
    <x v="4"/>
    <x v="1"/>
    <x v="71"/>
    <n v="3"/>
    <n v="12"/>
    <n v="4632"/>
  </r>
  <r>
    <x v="1"/>
    <x v="4"/>
    <x v="1"/>
    <x v="72"/>
    <n v="3"/>
    <n v="7"/>
    <n v="20972"/>
  </r>
  <r>
    <x v="1"/>
    <x v="4"/>
    <x v="2"/>
    <x v="73"/>
    <n v="5"/>
    <n v="125"/>
    <n v="82875"/>
  </r>
  <r>
    <x v="1"/>
    <x v="4"/>
    <x v="2"/>
    <x v="72"/>
    <n v="5"/>
    <n v="7"/>
    <n v="20972"/>
  </r>
  <r>
    <x v="1"/>
    <x v="4"/>
    <x v="3"/>
    <x v="74"/>
    <n v="10"/>
    <n v="15"/>
    <n v="10065"/>
  </r>
  <r>
    <x v="1"/>
    <x v="4"/>
    <x v="3"/>
    <x v="75"/>
    <n v="10"/>
    <n v="350"/>
    <n v="254450"/>
  </r>
  <r>
    <x v="1"/>
    <x v="4"/>
    <x v="3"/>
    <x v="71"/>
    <n v="10"/>
    <n v="12"/>
    <n v="4632"/>
  </r>
  <r>
    <x v="1"/>
    <x v="4"/>
    <x v="3"/>
    <x v="76"/>
    <n v="10"/>
    <n v="20"/>
    <n v="5340"/>
  </r>
  <r>
    <x v="1"/>
    <x v="4"/>
    <x v="4"/>
    <x v="73"/>
    <n v="120"/>
    <n v="125"/>
    <n v="82875"/>
  </r>
  <r>
    <x v="1"/>
    <x v="4"/>
    <x v="4"/>
    <x v="77"/>
    <n v="120"/>
    <n v="300"/>
    <n v="688200"/>
  </r>
  <r>
    <x v="1"/>
    <x v="4"/>
    <x v="5"/>
    <x v="77"/>
    <n v="250"/>
    <n v="300"/>
    <n v="688200"/>
  </r>
  <r>
    <x v="1"/>
    <x v="4"/>
    <x v="5"/>
    <x v="76"/>
    <n v="250"/>
    <n v="20"/>
    <n v="5340"/>
  </r>
  <r>
    <x v="12"/>
    <x v="0"/>
    <x v="1"/>
    <x v="78"/>
    <n v="3"/>
    <n v="15"/>
    <n v="23400"/>
  </r>
  <r>
    <x v="12"/>
    <x v="0"/>
    <x v="3"/>
    <x v="79"/>
    <n v="10"/>
    <n v="350"/>
    <n v="603750"/>
  </r>
  <r>
    <x v="12"/>
    <x v="0"/>
    <x v="3"/>
    <x v="80"/>
    <n v="10"/>
    <n v="300"/>
    <n v="421200"/>
  </r>
  <r>
    <x v="12"/>
    <x v="0"/>
    <x v="3"/>
    <x v="81"/>
    <n v="10"/>
    <n v="12"/>
    <n v="26664"/>
  </r>
  <r>
    <x v="12"/>
    <x v="0"/>
    <x v="4"/>
    <x v="82"/>
    <n v="120"/>
    <n v="7"/>
    <n v="14644"/>
  </r>
  <r>
    <x v="12"/>
    <x v="0"/>
    <x v="5"/>
    <x v="83"/>
    <n v="250"/>
    <n v="20"/>
    <n v="58700"/>
  </r>
  <r>
    <x v="12"/>
    <x v="0"/>
    <x v="5"/>
    <x v="84"/>
    <n v="250"/>
    <n v="125"/>
    <n v="369250"/>
  </r>
  <r>
    <x v="13"/>
    <x v="0"/>
    <x v="0"/>
    <x v="85"/>
    <n v="260"/>
    <n v="350"/>
    <n v="444150"/>
  </r>
  <r>
    <x v="12"/>
    <x v="1"/>
    <x v="1"/>
    <x v="66"/>
    <n v="3"/>
    <n v="7"/>
    <n v="15015"/>
  </r>
  <r>
    <x v="12"/>
    <x v="1"/>
    <x v="2"/>
    <x v="86"/>
    <n v="5"/>
    <n v="125"/>
    <n v="232125"/>
  </r>
  <r>
    <x v="12"/>
    <x v="1"/>
    <x v="3"/>
    <x v="87"/>
    <n v="10"/>
    <n v="12"/>
    <n v="21420"/>
  </r>
  <r>
    <x v="12"/>
    <x v="1"/>
    <x v="3"/>
    <x v="88"/>
    <n v="10"/>
    <n v="350"/>
    <n v="672700"/>
  </r>
  <r>
    <x v="12"/>
    <x v="1"/>
    <x v="4"/>
    <x v="71"/>
    <n v="120"/>
    <n v="300"/>
    <n v="115800"/>
  </r>
  <r>
    <x v="12"/>
    <x v="1"/>
    <x v="5"/>
    <x v="89"/>
    <n v="250"/>
    <n v="20"/>
    <n v="53640"/>
  </r>
  <r>
    <x v="13"/>
    <x v="0"/>
    <x v="0"/>
    <x v="90"/>
    <n v="260"/>
    <n v="7"/>
    <n v="19138"/>
  </r>
  <r>
    <x v="12"/>
    <x v="2"/>
    <x v="1"/>
    <x v="91"/>
    <n v="3"/>
    <n v="7"/>
    <n v="7112"/>
  </r>
  <r>
    <x v="12"/>
    <x v="2"/>
    <x v="2"/>
    <x v="92"/>
    <n v="5"/>
    <n v="125"/>
    <n v="312500"/>
  </r>
  <r>
    <x v="12"/>
    <x v="2"/>
    <x v="3"/>
    <x v="93"/>
    <n v="10"/>
    <n v="350"/>
    <n v="751100"/>
  </r>
  <r>
    <x v="12"/>
    <x v="2"/>
    <x v="3"/>
    <x v="94"/>
    <n v="10"/>
    <n v="12"/>
    <n v="21300"/>
  </r>
  <r>
    <x v="12"/>
    <x v="2"/>
    <x v="4"/>
    <x v="95"/>
    <n v="120"/>
    <n v="300"/>
    <n v="760800"/>
  </r>
  <r>
    <x v="12"/>
    <x v="2"/>
    <x v="5"/>
    <x v="96"/>
    <n v="250"/>
    <n v="20"/>
    <n v="45940"/>
  </r>
  <r>
    <x v="14"/>
    <x v="0"/>
    <x v="0"/>
    <x v="97"/>
    <n v="260"/>
    <n v="20"/>
    <n v="22360"/>
  </r>
  <r>
    <x v="12"/>
    <x v="3"/>
    <x v="1"/>
    <x v="98"/>
    <n v="3"/>
    <n v="7"/>
    <n v="18942"/>
  </r>
  <r>
    <x v="12"/>
    <x v="3"/>
    <x v="2"/>
    <x v="99"/>
    <n v="5"/>
    <n v="125"/>
    <n v="207500"/>
  </r>
  <r>
    <x v="12"/>
    <x v="3"/>
    <x v="3"/>
    <x v="100"/>
    <n v="10"/>
    <n v="12"/>
    <n v="33156"/>
  </r>
  <r>
    <x v="12"/>
    <x v="3"/>
    <x v="3"/>
    <x v="101"/>
    <n v="10"/>
    <n v="350"/>
    <n v="752850"/>
  </r>
  <r>
    <x v="12"/>
    <x v="3"/>
    <x v="4"/>
    <x v="102"/>
    <n v="120"/>
    <n v="300"/>
    <n v="781500"/>
  </r>
  <r>
    <x v="12"/>
    <x v="3"/>
    <x v="5"/>
    <x v="17"/>
    <n v="250"/>
    <n v="20"/>
    <n v="22460"/>
  </r>
  <r>
    <x v="15"/>
    <x v="0"/>
    <x v="0"/>
    <x v="103"/>
    <n v="260"/>
    <n v="300"/>
    <n v="574800"/>
  </r>
  <r>
    <x v="12"/>
    <x v="4"/>
    <x v="1"/>
    <x v="104"/>
    <n v="3"/>
    <n v="7"/>
    <n v="1841"/>
  </r>
  <r>
    <x v="12"/>
    <x v="4"/>
    <x v="2"/>
    <x v="105"/>
    <n v="5"/>
    <n v="125"/>
    <n v="225500"/>
  </r>
  <r>
    <x v="12"/>
    <x v="4"/>
    <x v="3"/>
    <x v="106"/>
    <n v="10"/>
    <n v="12"/>
    <n v="10944"/>
  </r>
  <r>
    <x v="12"/>
    <x v="4"/>
    <x v="3"/>
    <x v="107"/>
    <n v="10"/>
    <n v="350"/>
    <n v="702450"/>
  </r>
  <r>
    <x v="12"/>
    <x v="4"/>
    <x v="4"/>
    <x v="108"/>
    <n v="120"/>
    <n v="300"/>
    <n v="772200"/>
  </r>
  <r>
    <x v="12"/>
    <x v="4"/>
    <x v="5"/>
    <x v="109"/>
    <n v="250"/>
    <n v="20"/>
    <n v="25300"/>
  </r>
  <r>
    <x v="1"/>
    <x v="1"/>
    <x v="0"/>
    <x v="45"/>
    <n v="260"/>
    <n v="7"/>
    <n v="9821"/>
  </r>
  <r>
    <x v="2"/>
    <x v="0"/>
    <x v="1"/>
    <x v="110"/>
    <n v="3"/>
    <n v="12"/>
    <n v="10896"/>
  </r>
  <r>
    <x v="2"/>
    <x v="0"/>
    <x v="2"/>
    <x v="111"/>
    <n v="5"/>
    <n v="7"/>
    <n v="11277"/>
  </r>
  <r>
    <x v="2"/>
    <x v="0"/>
    <x v="3"/>
    <x v="112"/>
    <n v="10"/>
    <n v="15"/>
    <n v="32280"/>
  </r>
  <r>
    <x v="2"/>
    <x v="0"/>
    <x v="3"/>
    <x v="113"/>
    <n v="10"/>
    <n v="20"/>
    <n v="36040"/>
  </r>
  <r>
    <x v="2"/>
    <x v="0"/>
    <x v="4"/>
    <x v="103"/>
    <n v="120"/>
    <n v="125"/>
    <n v="239500"/>
  </r>
  <r>
    <x v="2"/>
    <x v="0"/>
    <x v="5"/>
    <x v="114"/>
    <n v="250"/>
    <n v="300"/>
    <n v="730800"/>
  </r>
  <r>
    <x v="1"/>
    <x v="1"/>
    <x v="0"/>
    <x v="50"/>
    <n v="260"/>
    <n v="350"/>
    <n v="726600"/>
  </r>
  <r>
    <x v="2"/>
    <x v="1"/>
    <x v="1"/>
    <x v="115"/>
    <n v="3"/>
    <n v="125"/>
    <n v="185250"/>
  </r>
  <r>
    <x v="2"/>
    <x v="1"/>
    <x v="2"/>
    <x v="116"/>
    <n v="5"/>
    <n v="300"/>
    <n v="355800"/>
  </r>
  <r>
    <x v="2"/>
    <x v="1"/>
    <x v="3"/>
    <x v="117"/>
    <n v="10"/>
    <n v="15"/>
    <n v="33915"/>
  </r>
  <r>
    <x v="2"/>
    <x v="1"/>
    <x v="3"/>
    <x v="118"/>
    <n v="10"/>
    <n v="7"/>
    <n v="14952"/>
  </r>
  <r>
    <x v="2"/>
    <x v="1"/>
    <x v="4"/>
    <x v="119"/>
    <n v="120"/>
    <n v="20"/>
    <n v="20660"/>
  </r>
  <r>
    <x v="2"/>
    <x v="1"/>
    <x v="5"/>
    <x v="120"/>
    <n v="250"/>
    <n v="350"/>
    <n v="448350"/>
  </r>
  <r>
    <x v="12"/>
    <x v="1"/>
    <x v="0"/>
    <x v="121"/>
    <n v="260"/>
    <n v="15"/>
    <n v="4815"/>
  </r>
  <r>
    <x v="2"/>
    <x v="2"/>
    <x v="1"/>
    <x v="122"/>
    <n v="3"/>
    <n v="125"/>
    <n v="110875"/>
  </r>
  <r>
    <x v="2"/>
    <x v="2"/>
    <x v="2"/>
    <x v="123"/>
    <n v="5"/>
    <n v="300"/>
    <n v="100200"/>
  </r>
  <r>
    <x v="2"/>
    <x v="2"/>
    <x v="3"/>
    <x v="124"/>
    <n v="10"/>
    <n v="15"/>
    <n v="31740"/>
  </r>
  <r>
    <x v="2"/>
    <x v="2"/>
    <x v="3"/>
    <x v="125"/>
    <n v="10"/>
    <n v="7"/>
    <n v="14875"/>
  </r>
  <r>
    <x v="2"/>
    <x v="2"/>
    <x v="4"/>
    <x v="126"/>
    <n v="120"/>
    <n v="20"/>
    <n v="11760"/>
  </r>
  <r>
    <x v="2"/>
    <x v="2"/>
    <x v="5"/>
    <x v="127"/>
    <n v="250"/>
    <n v="350"/>
    <n v="654500"/>
  </r>
  <r>
    <x v="2"/>
    <x v="1"/>
    <x v="0"/>
    <x v="128"/>
    <n v="260"/>
    <n v="12"/>
    <n v="3672"/>
  </r>
  <r>
    <x v="2"/>
    <x v="3"/>
    <x v="1"/>
    <x v="129"/>
    <n v="3"/>
    <n v="125"/>
    <n v="352625"/>
  </r>
  <r>
    <x v="2"/>
    <x v="3"/>
    <x v="2"/>
    <x v="130"/>
    <n v="5"/>
    <n v="300"/>
    <n v="330000"/>
  </r>
  <r>
    <x v="2"/>
    <x v="3"/>
    <x v="3"/>
    <x v="131"/>
    <n v="10"/>
    <n v="7"/>
    <n v="13622"/>
  </r>
  <r>
    <x v="2"/>
    <x v="3"/>
    <x v="3"/>
    <x v="32"/>
    <n v="10"/>
    <n v="15"/>
    <n v="5700"/>
  </r>
  <r>
    <x v="2"/>
    <x v="3"/>
    <x v="4"/>
    <x v="132"/>
    <n v="120"/>
    <n v="20"/>
    <n v="10880"/>
  </r>
  <r>
    <x v="2"/>
    <x v="3"/>
    <x v="5"/>
    <x v="133"/>
    <n v="250"/>
    <n v="350"/>
    <n v="679000"/>
  </r>
  <r>
    <x v="3"/>
    <x v="1"/>
    <x v="0"/>
    <x v="134"/>
    <n v="260"/>
    <n v="125"/>
    <n v="248437.5"/>
  </r>
  <r>
    <x v="2"/>
    <x v="4"/>
    <x v="3"/>
    <x v="135"/>
    <n v="10"/>
    <n v="15"/>
    <n v="28875"/>
  </r>
  <r>
    <x v="2"/>
    <x v="4"/>
    <x v="3"/>
    <x v="136"/>
    <n v="10"/>
    <n v="7"/>
    <n v="14091"/>
  </r>
  <r>
    <x v="2"/>
    <x v="4"/>
    <x v="4"/>
    <x v="137"/>
    <n v="120"/>
    <n v="20"/>
    <n v="28420"/>
  </r>
  <r>
    <x v="2"/>
    <x v="4"/>
    <x v="4"/>
    <x v="138"/>
    <n v="120"/>
    <n v="125"/>
    <n v="304750"/>
  </r>
  <r>
    <x v="2"/>
    <x v="4"/>
    <x v="5"/>
    <x v="139"/>
    <n v="250"/>
    <n v="350"/>
    <n v="93100"/>
  </r>
  <r>
    <x v="2"/>
    <x v="4"/>
    <x v="5"/>
    <x v="140"/>
    <n v="250"/>
    <n v="300"/>
    <n v="242400"/>
  </r>
  <r>
    <x v="4"/>
    <x v="1"/>
    <x v="0"/>
    <x v="141"/>
    <n v="260"/>
    <n v="350"/>
    <n v="962500"/>
  </r>
  <r>
    <x v="3"/>
    <x v="0"/>
    <x v="1"/>
    <x v="142"/>
    <n v="3"/>
    <n v="20"/>
    <n v="32370"/>
  </r>
  <r>
    <x v="3"/>
    <x v="0"/>
    <x v="2"/>
    <x v="143"/>
    <n v="5"/>
    <n v="350"/>
    <n v="779625"/>
  </r>
  <r>
    <x v="3"/>
    <x v="0"/>
    <x v="3"/>
    <x v="144"/>
    <n v="10"/>
    <n v="7"/>
    <n v="29757"/>
  </r>
  <r>
    <x v="3"/>
    <x v="0"/>
    <x v="3"/>
    <x v="145"/>
    <n v="10"/>
    <n v="300"/>
    <n v="261900"/>
  </r>
  <r>
    <x v="3"/>
    <x v="0"/>
    <x v="4"/>
    <x v="146"/>
    <n v="120"/>
    <n v="15"/>
    <n v="5760"/>
  </r>
  <r>
    <x v="3"/>
    <x v="0"/>
    <x v="5"/>
    <x v="147"/>
    <n v="250"/>
    <n v="12"/>
    <n v="38934"/>
  </r>
  <r>
    <x v="5"/>
    <x v="1"/>
    <x v="0"/>
    <x v="148"/>
    <n v="260"/>
    <n v="300"/>
    <n v="742500"/>
  </r>
  <r>
    <x v="3"/>
    <x v="1"/>
    <x v="1"/>
    <x v="149"/>
    <n v="3"/>
    <n v="20"/>
    <n v="50430"/>
  </r>
  <r>
    <x v="3"/>
    <x v="1"/>
    <x v="2"/>
    <x v="150"/>
    <n v="5"/>
    <n v="350"/>
    <n v="484575"/>
  </r>
  <r>
    <x v="3"/>
    <x v="1"/>
    <x v="3"/>
    <x v="151"/>
    <n v="10"/>
    <n v="7"/>
    <n v="27615"/>
  </r>
  <r>
    <x v="3"/>
    <x v="1"/>
    <x v="3"/>
    <x v="152"/>
    <n v="10"/>
    <n v="300"/>
    <n v="730350"/>
  </r>
  <r>
    <x v="3"/>
    <x v="1"/>
    <x v="4"/>
    <x v="153"/>
    <n v="120"/>
    <n v="15"/>
    <n v="59962.5"/>
  </r>
  <r>
    <x v="3"/>
    <x v="1"/>
    <x v="5"/>
    <x v="154"/>
    <n v="250"/>
    <n v="12"/>
    <n v="20808"/>
  </r>
  <r>
    <x v="7"/>
    <x v="1"/>
    <x v="0"/>
    <x v="155"/>
    <n v="260"/>
    <n v="125"/>
    <n v="179125"/>
  </r>
  <r>
    <x v="3"/>
    <x v="2"/>
    <x v="1"/>
    <x v="156"/>
    <n v="3"/>
    <n v="20"/>
    <n v="26420"/>
  </r>
  <r>
    <x v="3"/>
    <x v="2"/>
    <x v="2"/>
    <x v="53"/>
    <n v="5"/>
    <n v="350"/>
    <n v="268100"/>
  </r>
  <r>
    <x v="3"/>
    <x v="2"/>
    <x v="3"/>
    <x v="157"/>
    <n v="10"/>
    <n v="7"/>
    <n v="9604"/>
  </r>
  <r>
    <x v="3"/>
    <x v="2"/>
    <x v="3"/>
    <x v="158"/>
    <n v="10"/>
    <n v="300"/>
    <n v="242100"/>
  </r>
  <r>
    <x v="3"/>
    <x v="2"/>
    <x v="4"/>
    <x v="159"/>
    <n v="120"/>
    <n v="15"/>
    <n v="10215"/>
  </r>
  <r>
    <x v="3"/>
    <x v="2"/>
    <x v="5"/>
    <x v="160"/>
    <n v="250"/>
    <n v="12"/>
    <n v="29748"/>
  </r>
  <r>
    <x v="8"/>
    <x v="1"/>
    <x v="0"/>
    <x v="161"/>
    <n v="260"/>
    <n v="20"/>
    <n v="37980"/>
  </r>
  <r>
    <x v="3"/>
    <x v="3"/>
    <x v="2"/>
    <x v="162"/>
    <n v="5"/>
    <n v="12"/>
    <n v="28080"/>
  </r>
  <r>
    <x v="3"/>
    <x v="3"/>
    <x v="3"/>
    <x v="163"/>
    <n v="10"/>
    <n v="300"/>
    <n v="769500"/>
  </r>
  <r>
    <x v="3"/>
    <x v="3"/>
    <x v="3"/>
    <x v="164"/>
    <n v="10"/>
    <n v="350"/>
    <n v="845950"/>
  </r>
  <r>
    <x v="3"/>
    <x v="3"/>
    <x v="4"/>
    <x v="165"/>
    <n v="120"/>
    <n v="7"/>
    <n v="10451"/>
  </r>
  <r>
    <x v="3"/>
    <x v="3"/>
    <x v="4"/>
    <x v="166"/>
    <n v="120"/>
    <n v="15"/>
    <n v="42915"/>
  </r>
  <r>
    <x v="3"/>
    <x v="3"/>
    <x v="5"/>
    <x v="167"/>
    <n v="250"/>
    <n v="125"/>
    <n v="69250"/>
  </r>
  <r>
    <x v="8"/>
    <x v="1"/>
    <x v="0"/>
    <x v="168"/>
    <n v="260"/>
    <n v="7"/>
    <n v="8330"/>
  </r>
  <r>
    <x v="3"/>
    <x v="4"/>
    <x v="1"/>
    <x v="169"/>
    <n v="3"/>
    <n v="20"/>
    <n v="22350"/>
  </r>
  <r>
    <x v="3"/>
    <x v="4"/>
    <x v="2"/>
    <x v="170"/>
    <n v="5"/>
    <n v="350"/>
    <n v="343875"/>
  </r>
  <r>
    <x v="3"/>
    <x v="4"/>
    <x v="3"/>
    <x v="171"/>
    <n v="10"/>
    <n v="300"/>
    <n v="1048500"/>
  </r>
  <r>
    <x v="3"/>
    <x v="4"/>
    <x v="3"/>
    <x v="172"/>
    <n v="10"/>
    <n v="7"/>
    <n v="10069.5"/>
  </r>
  <r>
    <x v="3"/>
    <x v="4"/>
    <x v="4"/>
    <x v="173"/>
    <n v="120"/>
    <n v="15"/>
    <n v="8325"/>
  </r>
  <r>
    <x v="3"/>
    <x v="4"/>
    <x v="5"/>
    <x v="174"/>
    <n v="250"/>
    <n v="12"/>
    <n v="23472"/>
  </r>
  <r>
    <x v="9"/>
    <x v="1"/>
    <x v="0"/>
    <x v="175"/>
    <n v="260"/>
    <n v="7"/>
    <n v="23950.5"/>
  </r>
  <r>
    <x v="4"/>
    <x v="0"/>
    <x v="1"/>
    <x v="176"/>
    <n v="3"/>
    <n v="12"/>
    <n v="23244"/>
  </r>
  <r>
    <x v="4"/>
    <x v="0"/>
    <x v="2"/>
    <x v="177"/>
    <n v="5"/>
    <n v="7"/>
    <n v="3416"/>
  </r>
  <r>
    <x v="4"/>
    <x v="0"/>
    <x v="3"/>
    <x v="178"/>
    <n v="10"/>
    <n v="20"/>
    <n v="5840"/>
  </r>
  <r>
    <x v="4"/>
    <x v="0"/>
    <x v="3"/>
    <x v="179"/>
    <n v="10"/>
    <n v="15"/>
    <n v="35445"/>
  </r>
  <r>
    <x v="4"/>
    <x v="0"/>
    <x v="4"/>
    <x v="180"/>
    <n v="120"/>
    <n v="125"/>
    <n v="119000"/>
  </r>
  <r>
    <x v="4"/>
    <x v="0"/>
    <x v="5"/>
    <x v="181"/>
    <n v="250"/>
    <n v="300"/>
    <n v="600300"/>
  </r>
  <r>
    <x v="10"/>
    <x v="1"/>
    <x v="0"/>
    <x v="148"/>
    <n v="260"/>
    <n v="12"/>
    <n v="29700"/>
  </r>
  <r>
    <x v="4"/>
    <x v="1"/>
    <x v="1"/>
    <x v="182"/>
    <n v="3"/>
    <n v="12"/>
    <n v="22380"/>
  </r>
  <r>
    <x v="4"/>
    <x v="1"/>
    <x v="2"/>
    <x v="183"/>
    <n v="5"/>
    <n v="7"/>
    <n v="2051"/>
  </r>
  <r>
    <x v="4"/>
    <x v="1"/>
    <x v="3"/>
    <x v="184"/>
    <n v="10"/>
    <n v="15"/>
    <n v="34440"/>
  </r>
  <r>
    <x v="4"/>
    <x v="1"/>
    <x v="3"/>
    <x v="185"/>
    <n v="10"/>
    <n v="20"/>
    <n v="26060"/>
  </r>
  <r>
    <x v="4"/>
    <x v="1"/>
    <x v="4"/>
    <x v="105"/>
    <n v="120"/>
    <n v="125"/>
    <n v="225500"/>
  </r>
  <r>
    <x v="4"/>
    <x v="1"/>
    <x v="5"/>
    <x v="186"/>
    <n v="250"/>
    <n v="300"/>
    <n v="287700"/>
  </r>
  <r>
    <x v="11"/>
    <x v="1"/>
    <x v="0"/>
    <x v="187"/>
    <n v="260"/>
    <n v="350"/>
    <n v="1006600"/>
  </r>
  <r>
    <x v="4"/>
    <x v="2"/>
    <x v="1"/>
    <x v="188"/>
    <n v="3"/>
    <n v="12"/>
    <n v="13392"/>
  </r>
  <r>
    <x v="4"/>
    <x v="2"/>
    <x v="2"/>
    <x v="189"/>
    <n v="5"/>
    <n v="7"/>
    <n v="13706"/>
  </r>
  <r>
    <x v="4"/>
    <x v="2"/>
    <x v="3"/>
    <x v="190"/>
    <n v="10"/>
    <n v="20"/>
    <n v="54160"/>
  </r>
  <r>
    <x v="4"/>
    <x v="2"/>
    <x v="3"/>
    <x v="191"/>
    <n v="10"/>
    <n v="15"/>
    <n v="4170"/>
  </r>
  <r>
    <x v="4"/>
    <x v="2"/>
    <x v="4"/>
    <x v="158"/>
    <n v="120"/>
    <n v="125"/>
    <n v="100875"/>
  </r>
  <r>
    <x v="4"/>
    <x v="2"/>
    <x v="5"/>
    <x v="192"/>
    <n v="250"/>
    <n v="300"/>
    <n v="797700"/>
  </r>
  <r>
    <x v="13"/>
    <x v="1"/>
    <x v="0"/>
    <x v="193"/>
    <n v="260"/>
    <n v="12"/>
    <n v="16716"/>
  </r>
  <r>
    <x v="4"/>
    <x v="3"/>
    <x v="1"/>
    <x v="75"/>
    <n v="3"/>
    <n v="12"/>
    <n v="8724"/>
  </r>
  <r>
    <x v="4"/>
    <x v="3"/>
    <x v="2"/>
    <x v="194"/>
    <n v="5"/>
    <n v="7"/>
    <n v="9576"/>
  </r>
  <r>
    <x v="4"/>
    <x v="3"/>
    <x v="3"/>
    <x v="195"/>
    <n v="10"/>
    <n v="15"/>
    <n v="14610"/>
  </r>
  <r>
    <x v="4"/>
    <x v="3"/>
    <x v="3"/>
    <x v="196"/>
    <n v="10"/>
    <n v="20"/>
    <n v="5200"/>
  </r>
  <r>
    <x v="4"/>
    <x v="3"/>
    <x v="4"/>
    <x v="197"/>
    <n v="120"/>
    <n v="125"/>
    <n v="196875"/>
  </r>
  <r>
    <x v="4"/>
    <x v="3"/>
    <x v="5"/>
    <x v="198"/>
    <n v="250"/>
    <n v="300"/>
    <n v="824100"/>
  </r>
  <r>
    <x v="13"/>
    <x v="1"/>
    <x v="0"/>
    <x v="199"/>
    <n v="260"/>
    <n v="7"/>
    <n v="12117"/>
  </r>
  <r>
    <x v="4"/>
    <x v="4"/>
    <x v="1"/>
    <x v="200"/>
    <n v="3"/>
    <n v="12"/>
    <n v="22296"/>
  </r>
  <r>
    <x v="4"/>
    <x v="4"/>
    <x v="2"/>
    <x v="201"/>
    <n v="5"/>
    <n v="7"/>
    <n v="9086"/>
  </r>
  <r>
    <x v="4"/>
    <x v="4"/>
    <x v="3"/>
    <x v="67"/>
    <n v="10"/>
    <n v="15"/>
    <n v="22710"/>
  </r>
  <r>
    <x v="4"/>
    <x v="4"/>
    <x v="3"/>
    <x v="202"/>
    <n v="10"/>
    <n v="20"/>
    <n v="52820"/>
  </r>
  <r>
    <x v="4"/>
    <x v="4"/>
    <x v="4"/>
    <x v="203"/>
    <n v="120"/>
    <n v="125"/>
    <n v="344375"/>
  </r>
  <r>
    <x v="4"/>
    <x v="4"/>
    <x v="5"/>
    <x v="204"/>
    <n v="250"/>
    <n v="300"/>
    <n v="853200"/>
  </r>
  <r>
    <x v="14"/>
    <x v="1"/>
    <x v="0"/>
    <x v="205"/>
    <n v="260"/>
    <n v="20"/>
    <n v="18820"/>
  </r>
  <r>
    <x v="5"/>
    <x v="0"/>
    <x v="1"/>
    <x v="206"/>
    <n v="3"/>
    <n v="350"/>
    <n v="323050"/>
  </r>
  <r>
    <x v="5"/>
    <x v="0"/>
    <x v="2"/>
    <x v="207"/>
    <n v="5"/>
    <n v="15"/>
    <n v="29505"/>
  </r>
  <r>
    <x v="5"/>
    <x v="0"/>
    <x v="3"/>
    <x v="208"/>
    <n v="10"/>
    <n v="125"/>
    <n v="221750"/>
  </r>
  <r>
    <x v="5"/>
    <x v="0"/>
    <x v="3"/>
    <x v="209"/>
    <n v="10"/>
    <n v="20"/>
    <n v="48560"/>
  </r>
  <r>
    <x v="5"/>
    <x v="0"/>
    <x v="4"/>
    <x v="210"/>
    <n v="120"/>
    <n v="12"/>
    <n v="7176"/>
  </r>
  <r>
    <x v="5"/>
    <x v="0"/>
    <x v="5"/>
    <x v="211"/>
    <n v="250"/>
    <n v="7"/>
    <n v="9282"/>
  </r>
  <r>
    <x v="15"/>
    <x v="1"/>
    <x v="0"/>
    <x v="212"/>
    <n v="260"/>
    <n v="15"/>
    <n v="31080"/>
  </r>
  <r>
    <x v="5"/>
    <x v="1"/>
    <x v="1"/>
    <x v="213"/>
    <n v="3"/>
    <n v="350"/>
    <n v="626500"/>
  </r>
  <r>
    <x v="5"/>
    <x v="1"/>
    <x v="2"/>
    <x v="214"/>
    <n v="5"/>
    <n v="15"/>
    <n v="37515"/>
  </r>
  <r>
    <x v="5"/>
    <x v="1"/>
    <x v="3"/>
    <x v="215"/>
    <n v="10"/>
    <n v="125"/>
    <n v="298125"/>
  </r>
  <r>
    <x v="5"/>
    <x v="1"/>
    <x v="3"/>
    <x v="216"/>
    <n v="10"/>
    <n v="20"/>
    <n v="39080"/>
  </r>
  <r>
    <x v="5"/>
    <x v="1"/>
    <x v="4"/>
    <x v="207"/>
    <n v="120"/>
    <n v="12"/>
    <n v="23604"/>
  </r>
  <r>
    <x v="5"/>
    <x v="1"/>
    <x v="5"/>
    <x v="217"/>
    <n v="250"/>
    <n v="7"/>
    <n v="10437"/>
  </r>
  <r>
    <x v="15"/>
    <x v="1"/>
    <x v="0"/>
    <x v="218"/>
    <n v="260"/>
    <n v="300"/>
    <n v="255900"/>
  </r>
  <r>
    <x v="5"/>
    <x v="2"/>
    <x v="1"/>
    <x v="219"/>
    <n v="3"/>
    <n v="350"/>
    <n v="277200"/>
  </r>
  <r>
    <x v="5"/>
    <x v="2"/>
    <x v="2"/>
    <x v="220"/>
    <n v="5"/>
    <n v="15"/>
    <n v="13815"/>
  </r>
  <r>
    <x v="5"/>
    <x v="2"/>
    <x v="3"/>
    <x v="221"/>
    <n v="10"/>
    <n v="125"/>
    <n v="99375"/>
  </r>
  <r>
    <x v="5"/>
    <x v="2"/>
    <x v="3"/>
    <x v="222"/>
    <n v="10"/>
    <n v="20"/>
    <n v="23160"/>
  </r>
  <r>
    <x v="5"/>
    <x v="2"/>
    <x v="4"/>
    <x v="223"/>
    <n v="120"/>
    <n v="12"/>
    <n v="25932"/>
  </r>
  <r>
    <x v="5"/>
    <x v="2"/>
    <x v="5"/>
    <x v="104"/>
    <n v="250"/>
    <n v="7"/>
    <n v="1841"/>
  </r>
  <r>
    <x v="0"/>
    <x v="2"/>
    <x v="0"/>
    <x v="224"/>
    <n v="260"/>
    <n v="125"/>
    <n v="124250"/>
  </r>
  <r>
    <x v="5"/>
    <x v="3"/>
    <x v="1"/>
    <x v="225"/>
    <n v="3"/>
    <n v="350"/>
    <n v="423500"/>
  </r>
  <r>
    <x v="5"/>
    <x v="3"/>
    <x v="2"/>
    <x v="226"/>
    <n v="5"/>
    <n v="15"/>
    <n v="33210"/>
  </r>
  <r>
    <x v="5"/>
    <x v="3"/>
    <x v="3"/>
    <x v="227"/>
    <n v="10"/>
    <n v="125"/>
    <n v="139250"/>
  </r>
  <r>
    <x v="5"/>
    <x v="3"/>
    <x v="3"/>
    <x v="228"/>
    <n v="10"/>
    <n v="20"/>
    <n v="22440"/>
  </r>
  <r>
    <x v="5"/>
    <x v="3"/>
    <x v="4"/>
    <x v="229"/>
    <n v="120"/>
    <n v="12"/>
    <n v="6000"/>
  </r>
  <r>
    <x v="5"/>
    <x v="3"/>
    <x v="5"/>
    <x v="230"/>
    <n v="250"/>
    <n v="7"/>
    <n v="20321"/>
  </r>
  <r>
    <x v="1"/>
    <x v="2"/>
    <x v="0"/>
    <x v="59"/>
    <n v="260"/>
    <n v="350"/>
    <n v="1038100"/>
  </r>
  <r>
    <x v="5"/>
    <x v="4"/>
    <x v="1"/>
    <x v="231"/>
    <n v="3"/>
    <n v="350"/>
    <n v="616350"/>
  </r>
  <r>
    <x v="5"/>
    <x v="4"/>
    <x v="2"/>
    <x v="232"/>
    <n v="5"/>
    <n v="15"/>
    <n v="10155"/>
  </r>
  <r>
    <x v="5"/>
    <x v="4"/>
    <x v="3"/>
    <x v="56"/>
    <n v="10"/>
    <n v="125"/>
    <n v="374000"/>
  </r>
  <r>
    <x v="5"/>
    <x v="4"/>
    <x v="3"/>
    <x v="233"/>
    <n v="10"/>
    <n v="20"/>
    <n v="19460"/>
  </r>
  <r>
    <x v="5"/>
    <x v="4"/>
    <x v="4"/>
    <x v="234"/>
    <n v="120"/>
    <n v="12"/>
    <n v="17580"/>
  </r>
  <r>
    <x v="5"/>
    <x v="4"/>
    <x v="5"/>
    <x v="235"/>
    <n v="250"/>
    <n v="7"/>
    <n v="11053"/>
  </r>
  <r>
    <x v="1"/>
    <x v="2"/>
    <x v="0"/>
    <x v="55"/>
    <n v="260"/>
    <n v="7"/>
    <n v="8113"/>
  </r>
  <r>
    <x v="6"/>
    <x v="0"/>
    <x v="1"/>
    <x v="236"/>
    <n v="3"/>
    <n v="125"/>
    <n v="92812.5"/>
  </r>
  <r>
    <x v="6"/>
    <x v="0"/>
    <x v="2"/>
    <x v="237"/>
    <n v="5"/>
    <n v="300"/>
    <n v="1140750"/>
  </r>
  <r>
    <x v="6"/>
    <x v="0"/>
    <x v="3"/>
    <x v="238"/>
    <n v="10"/>
    <n v="15"/>
    <n v="24210"/>
  </r>
  <r>
    <x v="6"/>
    <x v="0"/>
    <x v="3"/>
    <x v="239"/>
    <n v="10"/>
    <n v="7"/>
    <n v="5061"/>
  </r>
  <r>
    <x v="6"/>
    <x v="0"/>
    <x v="4"/>
    <x v="240"/>
    <n v="120"/>
    <n v="20"/>
    <n v="77010"/>
  </r>
  <r>
    <x v="6"/>
    <x v="0"/>
    <x v="5"/>
    <x v="241"/>
    <n v="250"/>
    <n v="350"/>
    <n v="330225"/>
  </r>
  <r>
    <x v="6"/>
    <x v="1"/>
    <x v="1"/>
    <x v="242"/>
    <n v="3"/>
    <n v="125"/>
    <n v="530437.5"/>
  </r>
  <r>
    <x v="6"/>
    <x v="1"/>
    <x v="2"/>
    <x v="243"/>
    <n v="5"/>
    <n v="300"/>
    <n v="531900"/>
  </r>
  <r>
    <x v="6"/>
    <x v="1"/>
    <x v="3"/>
    <x v="244"/>
    <n v="10"/>
    <n v="15"/>
    <n v="57015"/>
  </r>
  <r>
    <x v="6"/>
    <x v="1"/>
    <x v="3"/>
    <x v="245"/>
    <n v="10"/>
    <n v="7"/>
    <n v="17724"/>
  </r>
  <r>
    <x v="6"/>
    <x v="1"/>
    <x v="4"/>
    <x v="246"/>
    <n v="120"/>
    <n v="20"/>
    <n v="77280"/>
  </r>
  <r>
    <x v="6"/>
    <x v="1"/>
    <x v="5"/>
    <x v="247"/>
    <n v="250"/>
    <n v="12"/>
    <n v="20862"/>
  </r>
  <r>
    <x v="6"/>
    <x v="1"/>
    <x v="5"/>
    <x v="248"/>
    <n v="250"/>
    <n v="350"/>
    <n v="201075"/>
  </r>
  <r>
    <x v="12"/>
    <x v="2"/>
    <x v="0"/>
    <x v="249"/>
    <n v="260"/>
    <n v="15"/>
    <n v="14550"/>
  </r>
  <r>
    <x v="6"/>
    <x v="2"/>
    <x v="1"/>
    <x v="250"/>
    <n v="3"/>
    <n v="20"/>
    <n v="51600"/>
  </r>
  <r>
    <x v="6"/>
    <x v="2"/>
    <x v="2"/>
    <x v="251"/>
    <n v="5"/>
    <n v="350"/>
    <n v="419650"/>
  </r>
  <r>
    <x v="6"/>
    <x v="2"/>
    <x v="3"/>
    <x v="252"/>
    <n v="10"/>
    <n v="300"/>
    <n v="424350"/>
  </r>
  <r>
    <x v="6"/>
    <x v="2"/>
    <x v="3"/>
    <x v="253"/>
    <n v="10"/>
    <n v="7"/>
    <n v="8813"/>
  </r>
  <r>
    <x v="6"/>
    <x v="2"/>
    <x v="4"/>
    <x v="254"/>
    <n v="120"/>
    <n v="15"/>
    <n v="7650"/>
  </r>
  <r>
    <x v="6"/>
    <x v="2"/>
    <x v="5"/>
    <x v="255"/>
    <n v="250"/>
    <n v="12"/>
    <n v="34056"/>
  </r>
  <r>
    <x v="2"/>
    <x v="2"/>
    <x v="0"/>
    <x v="256"/>
    <n v="260"/>
    <n v="12"/>
    <n v="21240"/>
  </r>
  <r>
    <x v="6"/>
    <x v="3"/>
    <x v="1"/>
    <x v="257"/>
    <n v="3"/>
    <n v="20"/>
    <n v="51580"/>
  </r>
  <r>
    <x v="6"/>
    <x v="3"/>
    <x v="2"/>
    <x v="258"/>
    <n v="5"/>
    <n v="350"/>
    <n v="343000"/>
  </r>
  <r>
    <x v="6"/>
    <x v="3"/>
    <x v="3"/>
    <x v="259"/>
    <n v="10"/>
    <n v="300"/>
    <n v="482100"/>
  </r>
  <r>
    <x v="6"/>
    <x v="3"/>
    <x v="3"/>
    <x v="260"/>
    <n v="10"/>
    <n v="7"/>
    <n v="17745"/>
  </r>
  <r>
    <x v="6"/>
    <x v="3"/>
    <x v="4"/>
    <x v="261"/>
    <n v="120"/>
    <n v="15"/>
    <n v="39420"/>
  </r>
  <r>
    <x v="6"/>
    <x v="3"/>
    <x v="5"/>
    <x v="103"/>
    <n v="250"/>
    <n v="12"/>
    <n v="22992"/>
  </r>
  <r>
    <x v="3"/>
    <x v="2"/>
    <x v="0"/>
    <x v="262"/>
    <n v="260"/>
    <n v="125"/>
    <n v="395625"/>
  </r>
  <r>
    <x v="6"/>
    <x v="4"/>
    <x v="1"/>
    <x v="263"/>
    <n v="3"/>
    <n v="125"/>
    <n v="430687.5"/>
  </r>
  <r>
    <x v="6"/>
    <x v="4"/>
    <x v="2"/>
    <x v="264"/>
    <n v="5"/>
    <n v="300"/>
    <n v="690300"/>
  </r>
  <r>
    <x v="6"/>
    <x v="4"/>
    <x v="3"/>
    <x v="265"/>
    <n v="10"/>
    <n v="7"/>
    <n v="31447.5"/>
  </r>
  <r>
    <x v="6"/>
    <x v="4"/>
    <x v="3"/>
    <x v="266"/>
    <n v="10"/>
    <n v="15"/>
    <n v="55125"/>
  </r>
  <r>
    <x v="6"/>
    <x v="4"/>
    <x v="4"/>
    <x v="267"/>
    <n v="120"/>
    <n v="20"/>
    <n v="12120"/>
  </r>
  <r>
    <x v="6"/>
    <x v="4"/>
    <x v="5"/>
    <x v="268"/>
    <n v="250"/>
    <n v="350"/>
    <n v="473025"/>
  </r>
  <r>
    <x v="4"/>
    <x v="2"/>
    <x v="0"/>
    <x v="269"/>
    <n v="260"/>
    <n v="350"/>
    <n v="472500"/>
  </r>
  <r>
    <x v="7"/>
    <x v="0"/>
    <x v="1"/>
    <x v="270"/>
    <n v="3"/>
    <n v="20"/>
    <n v="16620"/>
  </r>
  <r>
    <x v="7"/>
    <x v="0"/>
    <x v="2"/>
    <x v="271"/>
    <n v="5"/>
    <n v="350"/>
    <n v="70000"/>
  </r>
  <r>
    <x v="7"/>
    <x v="0"/>
    <x v="3"/>
    <x v="272"/>
    <n v="10"/>
    <n v="300"/>
    <n v="510600"/>
  </r>
  <r>
    <x v="7"/>
    <x v="0"/>
    <x v="3"/>
    <x v="273"/>
    <n v="10"/>
    <n v="7"/>
    <n v="1799"/>
  </r>
  <r>
    <x v="7"/>
    <x v="0"/>
    <x v="4"/>
    <x v="274"/>
    <n v="120"/>
    <n v="15"/>
    <n v="18930"/>
  </r>
  <r>
    <x v="7"/>
    <x v="0"/>
    <x v="5"/>
    <x v="275"/>
    <n v="250"/>
    <n v="12"/>
    <n v="25308"/>
  </r>
  <r>
    <x v="5"/>
    <x v="2"/>
    <x v="0"/>
    <x v="276"/>
    <n v="260"/>
    <n v="300"/>
    <n v="77700"/>
  </r>
  <r>
    <x v="7"/>
    <x v="1"/>
    <x v="1"/>
    <x v="277"/>
    <n v="3"/>
    <n v="20"/>
    <n v="31260"/>
  </r>
  <r>
    <x v="7"/>
    <x v="1"/>
    <x v="2"/>
    <x v="278"/>
    <n v="5"/>
    <n v="350"/>
    <n v="583100"/>
  </r>
  <r>
    <x v="7"/>
    <x v="1"/>
    <x v="3"/>
    <x v="279"/>
    <n v="10"/>
    <n v="7"/>
    <n v="7210"/>
  </r>
  <r>
    <x v="7"/>
    <x v="1"/>
    <x v="3"/>
    <x v="280"/>
    <n v="10"/>
    <n v="300"/>
    <n v="275400"/>
  </r>
  <r>
    <x v="7"/>
    <x v="1"/>
    <x v="4"/>
    <x v="281"/>
    <n v="120"/>
    <n v="15"/>
    <n v="42390"/>
  </r>
  <r>
    <x v="7"/>
    <x v="1"/>
    <x v="5"/>
    <x v="282"/>
    <n v="250"/>
    <n v="12"/>
    <n v="10392"/>
  </r>
  <r>
    <x v="6"/>
    <x v="2"/>
    <x v="0"/>
    <x v="283"/>
    <n v="260"/>
    <n v="125"/>
    <n v="527437.5"/>
  </r>
  <r>
    <x v="7"/>
    <x v="2"/>
    <x v="1"/>
    <x v="73"/>
    <n v="3"/>
    <n v="20"/>
    <n v="13260"/>
  </r>
  <r>
    <x v="7"/>
    <x v="2"/>
    <x v="2"/>
    <x v="284"/>
    <n v="5"/>
    <n v="350"/>
    <n v="511000"/>
  </r>
  <r>
    <x v="7"/>
    <x v="2"/>
    <x v="3"/>
    <x v="285"/>
    <n v="10"/>
    <n v="300"/>
    <n v="518400"/>
  </r>
  <r>
    <x v="7"/>
    <x v="2"/>
    <x v="3"/>
    <x v="286"/>
    <n v="10"/>
    <n v="7"/>
    <n v="7665"/>
  </r>
  <r>
    <x v="7"/>
    <x v="2"/>
    <x v="4"/>
    <x v="287"/>
    <n v="120"/>
    <n v="15"/>
    <n v="22950"/>
  </r>
  <r>
    <x v="7"/>
    <x v="2"/>
    <x v="5"/>
    <x v="288"/>
    <n v="250"/>
    <n v="12"/>
    <n v="10560"/>
  </r>
  <r>
    <x v="7"/>
    <x v="2"/>
    <x v="0"/>
    <x v="289"/>
    <n v="260"/>
    <n v="125"/>
    <n v="284500"/>
  </r>
  <r>
    <x v="7"/>
    <x v="3"/>
    <x v="2"/>
    <x v="290"/>
    <n v="5"/>
    <n v="12"/>
    <n v="31932"/>
  </r>
  <r>
    <x v="7"/>
    <x v="3"/>
    <x v="3"/>
    <x v="291"/>
    <n v="10"/>
    <n v="300"/>
    <n v="177300"/>
  </r>
  <r>
    <x v="7"/>
    <x v="3"/>
    <x v="3"/>
    <x v="37"/>
    <n v="10"/>
    <n v="350"/>
    <n v="997850"/>
  </r>
  <r>
    <x v="7"/>
    <x v="3"/>
    <x v="4"/>
    <x v="292"/>
    <n v="120"/>
    <n v="7"/>
    <n v="2534"/>
  </r>
  <r>
    <x v="7"/>
    <x v="3"/>
    <x v="4"/>
    <x v="293"/>
    <n v="120"/>
    <n v="15"/>
    <n v="3675"/>
  </r>
  <r>
    <x v="7"/>
    <x v="3"/>
    <x v="5"/>
    <x v="294"/>
    <n v="250"/>
    <n v="125"/>
    <n v="42625"/>
  </r>
  <r>
    <x v="8"/>
    <x v="2"/>
    <x v="0"/>
    <x v="295"/>
    <n v="260"/>
    <n v="20"/>
    <n v="27320"/>
  </r>
  <r>
    <x v="7"/>
    <x v="4"/>
    <x v="1"/>
    <x v="21"/>
    <n v="3"/>
    <n v="20"/>
    <n v="34860"/>
  </r>
  <r>
    <x v="7"/>
    <x v="4"/>
    <x v="2"/>
    <x v="296"/>
    <n v="5"/>
    <n v="350"/>
    <n v="809550"/>
  </r>
  <r>
    <x v="7"/>
    <x v="4"/>
    <x v="3"/>
    <x v="297"/>
    <n v="10"/>
    <n v="300"/>
    <n v="875400"/>
  </r>
  <r>
    <x v="7"/>
    <x v="4"/>
    <x v="3"/>
    <x v="298"/>
    <n v="10"/>
    <n v="7"/>
    <n v="16289"/>
  </r>
  <r>
    <x v="7"/>
    <x v="4"/>
    <x v="4"/>
    <x v="299"/>
    <n v="120"/>
    <n v="15"/>
    <n v="11850"/>
  </r>
  <r>
    <x v="7"/>
    <x v="4"/>
    <x v="5"/>
    <x v="300"/>
    <n v="250"/>
    <n v="12"/>
    <n v="21672"/>
  </r>
  <r>
    <x v="9"/>
    <x v="2"/>
    <x v="0"/>
    <x v="301"/>
    <n v="260"/>
    <n v="7"/>
    <n v="11802"/>
  </r>
  <r>
    <x v="10"/>
    <x v="2"/>
    <x v="0"/>
    <x v="108"/>
    <n v="260"/>
    <n v="12"/>
    <n v="30888"/>
  </r>
  <r>
    <x v="8"/>
    <x v="0"/>
    <x v="1"/>
    <x v="204"/>
    <n v="3"/>
    <n v="15"/>
    <n v="42660"/>
  </r>
  <r>
    <x v="8"/>
    <x v="0"/>
    <x v="1"/>
    <x v="302"/>
    <n v="3"/>
    <n v="300"/>
    <n v="328200"/>
  </r>
  <r>
    <x v="8"/>
    <x v="0"/>
    <x v="2"/>
    <x v="303"/>
    <n v="5"/>
    <n v="12"/>
    <n v="30216"/>
  </r>
  <r>
    <x v="8"/>
    <x v="0"/>
    <x v="2"/>
    <x v="60"/>
    <n v="5"/>
    <n v="20"/>
    <n v="14160"/>
  </r>
  <r>
    <x v="8"/>
    <x v="0"/>
    <x v="3"/>
    <x v="303"/>
    <n v="10"/>
    <n v="12"/>
    <n v="30216"/>
  </r>
  <r>
    <x v="8"/>
    <x v="0"/>
    <x v="3"/>
    <x v="302"/>
    <n v="10"/>
    <n v="300"/>
    <n v="328200"/>
  </r>
  <r>
    <x v="8"/>
    <x v="0"/>
    <x v="3"/>
    <x v="304"/>
    <n v="10"/>
    <n v="350"/>
    <n v="921200"/>
  </r>
  <r>
    <x v="8"/>
    <x v="0"/>
    <x v="3"/>
    <x v="305"/>
    <n v="10"/>
    <n v="125"/>
    <n v="197875"/>
  </r>
  <r>
    <x v="8"/>
    <x v="0"/>
    <x v="4"/>
    <x v="52"/>
    <n v="120"/>
    <n v="7"/>
    <n v="7945"/>
  </r>
  <r>
    <x v="8"/>
    <x v="0"/>
    <x v="4"/>
    <x v="304"/>
    <n v="120"/>
    <n v="350"/>
    <n v="921200"/>
  </r>
  <r>
    <x v="8"/>
    <x v="0"/>
    <x v="5"/>
    <x v="204"/>
    <n v="250"/>
    <n v="15"/>
    <n v="42660"/>
  </r>
  <r>
    <x v="8"/>
    <x v="0"/>
    <x v="5"/>
    <x v="305"/>
    <n v="250"/>
    <n v="125"/>
    <n v="197875"/>
  </r>
  <r>
    <x v="11"/>
    <x v="2"/>
    <x v="0"/>
    <x v="306"/>
    <n v="260"/>
    <n v="350"/>
    <n v="667450"/>
  </r>
  <r>
    <x v="13"/>
    <x v="2"/>
    <x v="0"/>
    <x v="307"/>
    <n v="260"/>
    <n v="12"/>
    <n v="5664"/>
  </r>
  <r>
    <x v="8"/>
    <x v="1"/>
    <x v="1"/>
    <x v="308"/>
    <n v="3"/>
    <n v="15"/>
    <n v="32670"/>
  </r>
  <r>
    <x v="8"/>
    <x v="1"/>
    <x v="1"/>
    <x v="309"/>
    <n v="3"/>
    <n v="300"/>
    <n v="134400"/>
  </r>
  <r>
    <x v="8"/>
    <x v="1"/>
    <x v="2"/>
    <x v="161"/>
    <n v="5"/>
    <n v="20"/>
    <n v="37980"/>
  </r>
  <r>
    <x v="8"/>
    <x v="1"/>
    <x v="2"/>
    <x v="310"/>
    <n v="5"/>
    <n v="12"/>
    <n v="22812"/>
  </r>
  <r>
    <x v="8"/>
    <x v="1"/>
    <x v="3"/>
    <x v="311"/>
    <n v="10"/>
    <n v="125"/>
    <n v="98375"/>
  </r>
  <r>
    <x v="8"/>
    <x v="1"/>
    <x v="3"/>
    <x v="310"/>
    <n v="10"/>
    <n v="12"/>
    <n v="22812"/>
  </r>
  <r>
    <x v="8"/>
    <x v="1"/>
    <x v="3"/>
    <x v="312"/>
    <n v="10"/>
    <n v="350"/>
    <n v="523600"/>
  </r>
  <r>
    <x v="8"/>
    <x v="1"/>
    <x v="3"/>
    <x v="309"/>
    <n v="10"/>
    <n v="300"/>
    <n v="134400"/>
  </r>
  <r>
    <x v="8"/>
    <x v="1"/>
    <x v="4"/>
    <x v="312"/>
    <n v="120"/>
    <n v="350"/>
    <n v="523600"/>
  </r>
  <r>
    <x v="8"/>
    <x v="1"/>
    <x v="4"/>
    <x v="168"/>
    <n v="120"/>
    <n v="7"/>
    <n v="8330"/>
  </r>
  <r>
    <x v="8"/>
    <x v="1"/>
    <x v="5"/>
    <x v="308"/>
    <n v="250"/>
    <n v="15"/>
    <n v="32670"/>
  </r>
  <r>
    <x v="8"/>
    <x v="1"/>
    <x v="5"/>
    <x v="311"/>
    <n v="250"/>
    <n v="125"/>
    <n v="98375"/>
  </r>
  <r>
    <x v="14"/>
    <x v="2"/>
    <x v="0"/>
    <x v="313"/>
    <n v="260"/>
    <n v="20"/>
    <n v="30400"/>
  </r>
  <r>
    <x v="8"/>
    <x v="2"/>
    <x v="1"/>
    <x v="42"/>
    <n v="3"/>
    <n v="15"/>
    <n v="13320"/>
  </r>
  <r>
    <x v="8"/>
    <x v="2"/>
    <x v="1"/>
    <x v="314"/>
    <n v="3"/>
    <n v="300"/>
    <n v="206700"/>
  </r>
  <r>
    <x v="8"/>
    <x v="2"/>
    <x v="2"/>
    <x v="315"/>
    <n v="5"/>
    <n v="12"/>
    <n v="18540"/>
  </r>
  <r>
    <x v="8"/>
    <x v="2"/>
    <x v="3"/>
    <x v="316"/>
    <n v="10"/>
    <n v="350"/>
    <n v="352100"/>
  </r>
  <r>
    <x v="8"/>
    <x v="2"/>
    <x v="3"/>
    <x v="314"/>
    <n v="10"/>
    <n v="300"/>
    <n v="206700"/>
  </r>
  <r>
    <x v="8"/>
    <x v="2"/>
    <x v="3"/>
    <x v="317"/>
    <n v="10"/>
    <n v="125"/>
    <n v="196250"/>
  </r>
  <r>
    <x v="8"/>
    <x v="2"/>
    <x v="3"/>
    <x v="295"/>
    <n v="10"/>
    <n v="20"/>
    <n v="27320"/>
  </r>
  <r>
    <x v="8"/>
    <x v="2"/>
    <x v="4"/>
    <x v="316"/>
    <n v="120"/>
    <n v="350"/>
    <n v="352100"/>
  </r>
  <r>
    <x v="8"/>
    <x v="2"/>
    <x v="4"/>
    <x v="315"/>
    <n v="120"/>
    <n v="12"/>
    <n v="18540"/>
  </r>
  <r>
    <x v="8"/>
    <x v="2"/>
    <x v="4"/>
    <x v="318"/>
    <n v="120"/>
    <n v="7"/>
    <n v="16366"/>
  </r>
  <r>
    <x v="8"/>
    <x v="2"/>
    <x v="5"/>
    <x v="42"/>
    <n v="250"/>
    <n v="15"/>
    <n v="13320"/>
  </r>
  <r>
    <x v="8"/>
    <x v="2"/>
    <x v="5"/>
    <x v="317"/>
    <n v="250"/>
    <n v="125"/>
    <n v="196250"/>
  </r>
  <r>
    <x v="8"/>
    <x v="2"/>
    <x v="5"/>
    <x v="318"/>
    <n v="250"/>
    <n v="7"/>
    <n v="16366"/>
  </r>
  <r>
    <x v="15"/>
    <x v="2"/>
    <x v="0"/>
    <x v="319"/>
    <n v="260"/>
    <n v="300"/>
    <n v="375000"/>
  </r>
  <r>
    <x v="15"/>
    <x v="2"/>
    <x v="0"/>
    <x v="320"/>
    <n v="260"/>
    <n v="15"/>
    <n v="10665"/>
  </r>
  <r>
    <x v="8"/>
    <x v="3"/>
    <x v="1"/>
    <x v="4"/>
    <n v="3"/>
    <n v="15"/>
    <n v="37050"/>
  </r>
  <r>
    <x v="8"/>
    <x v="3"/>
    <x v="1"/>
    <x v="321"/>
    <n v="3"/>
    <n v="350"/>
    <n v="310100"/>
  </r>
  <r>
    <x v="8"/>
    <x v="3"/>
    <x v="2"/>
    <x v="4"/>
    <n v="5"/>
    <n v="15"/>
    <n v="37050"/>
  </r>
  <r>
    <x v="8"/>
    <x v="3"/>
    <x v="2"/>
    <x v="322"/>
    <n v="5"/>
    <n v="12"/>
    <n v="7248"/>
  </r>
  <r>
    <x v="8"/>
    <x v="3"/>
    <x v="3"/>
    <x v="323"/>
    <n v="10"/>
    <n v="125"/>
    <n v="82750"/>
  </r>
  <r>
    <x v="8"/>
    <x v="3"/>
    <x v="3"/>
    <x v="324"/>
    <n v="10"/>
    <n v="300"/>
    <n v="738000"/>
  </r>
  <r>
    <x v="8"/>
    <x v="3"/>
    <x v="3"/>
    <x v="325"/>
    <n v="10"/>
    <n v="20"/>
    <n v="20760"/>
  </r>
  <r>
    <x v="8"/>
    <x v="3"/>
    <x v="3"/>
    <x v="321"/>
    <n v="10"/>
    <n v="350"/>
    <n v="310100"/>
  </r>
  <r>
    <x v="8"/>
    <x v="3"/>
    <x v="4"/>
    <x v="326"/>
    <n v="120"/>
    <n v="7"/>
    <n v="10486"/>
  </r>
  <r>
    <x v="8"/>
    <x v="3"/>
    <x v="4"/>
    <x v="322"/>
    <n v="120"/>
    <n v="12"/>
    <n v="7248"/>
  </r>
  <r>
    <x v="8"/>
    <x v="3"/>
    <x v="5"/>
    <x v="323"/>
    <n v="250"/>
    <n v="125"/>
    <n v="82750"/>
  </r>
  <r>
    <x v="8"/>
    <x v="3"/>
    <x v="5"/>
    <x v="326"/>
    <n v="250"/>
    <n v="7"/>
    <n v="10486"/>
  </r>
  <r>
    <x v="0"/>
    <x v="3"/>
    <x v="0"/>
    <x v="327"/>
    <n v="260"/>
    <n v="125"/>
    <n v="118375"/>
  </r>
  <r>
    <x v="1"/>
    <x v="3"/>
    <x v="0"/>
    <x v="68"/>
    <n v="260"/>
    <n v="350"/>
    <n v="120400"/>
  </r>
  <r>
    <x v="8"/>
    <x v="4"/>
    <x v="1"/>
    <x v="328"/>
    <n v="3"/>
    <n v="300"/>
    <n v="297300"/>
  </r>
  <r>
    <x v="8"/>
    <x v="4"/>
    <x v="1"/>
    <x v="329"/>
    <n v="3"/>
    <n v="15"/>
    <n v="38505"/>
  </r>
  <r>
    <x v="8"/>
    <x v="4"/>
    <x v="2"/>
    <x v="330"/>
    <n v="5"/>
    <n v="12"/>
    <n v="13704"/>
  </r>
  <r>
    <x v="8"/>
    <x v="4"/>
    <x v="2"/>
    <x v="331"/>
    <n v="5"/>
    <n v="20"/>
    <n v="25640"/>
  </r>
  <r>
    <x v="8"/>
    <x v="4"/>
    <x v="3"/>
    <x v="75"/>
    <n v="10"/>
    <n v="125"/>
    <n v="90875"/>
  </r>
  <r>
    <x v="8"/>
    <x v="4"/>
    <x v="3"/>
    <x v="330"/>
    <n v="10"/>
    <n v="12"/>
    <n v="13704"/>
  </r>
  <r>
    <x v="8"/>
    <x v="4"/>
    <x v="3"/>
    <x v="328"/>
    <n v="10"/>
    <n v="300"/>
    <n v="297300"/>
  </r>
  <r>
    <x v="8"/>
    <x v="4"/>
    <x v="3"/>
    <x v="332"/>
    <n v="10"/>
    <n v="350"/>
    <n v="210700"/>
  </r>
  <r>
    <x v="8"/>
    <x v="4"/>
    <x v="4"/>
    <x v="332"/>
    <n v="120"/>
    <n v="350"/>
    <n v="210700"/>
  </r>
  <r>
    <x v="8"/>
    <x v="4"/>
    <x v="4"/>
    <x v="333"/>
    <n v="120"/>
    <n v="7"/>
    <n v="20349"/>
  </r>
  <r>
    <x v="8"/>
    <x v="4"/>
    <x v="5"/>
    <x v="75"/>
    <n v="250"/>
    <n v="125"/>
    <n v="90875"/>
  </r>
  <r>
    <x v="8"/>
    <x v="4"/>
    <x v="5"/>
    <x v="329"/>
    <n v="250"/>
    <n v="15"/>
    <n v="38505"/>
  </r>
  <r>
    <x v="1"/>
    <x v="3"/>
    <x v="0"/>
    <x v="65"/>
    <n v="260"/>
    <n v="7"/>
    <n v="12089"/>
  </r>
  <r>
    <x v="9"/>
    <x v="0"/>
    <x v="1"/>
    <x v="334"/>
    <n v="3"/>
    <n v="7"/>
    <n v="5733"/>
  </r>
  <r>
    <x v="9"/>
    <x v="0"/>
    <x v="2"/>
    <x v="335"/>
    <n v="5"/>
    <n v="125"/>
    <n v="333187.5"/>
  </r>
  <r>
    <x v="9"/>
    <x v="0"/>
    <x v="3"/>
    <x v="336"/>
    <n v="10"/>
    <n v="350"/>
    <n v="736575"/>
  </r>
  <r>
    <x v="9"/>
    <x v="0"/>
    <x v="3"/>
    <x v="337"/>
    <n v="10"/>
    <n v="12"/>
    <n v="48312"/>
  </r>
  <r>
    <x v="9"/>
    <x v="0"/>
    <x v="4"/>
    <x v="338"/>
    <n v="120"/>
    <n v="300"/>
    <n v="1138050"/>
  </r>
  <r>
    <x v="9"/>
    <x v="0"/>
    <x v="5"/>
    <x v="339"/>
    <n v="250"/>
    <n v="20"/>
    <n v="17310"/>
  </r>
  <r>
    <x v="12"/>
    <x v="3"/>
    <x v="0"/>
    <x v="127"/>
    <n v="260"/>
    <n v="15"/>
    <n v="28050"/>
  </r>
  <r>
    <x v="9"/>
    <x v="1"/>
    <x v="2"/>
    <x v="340"/>
    <n v="5"/>
    <n v="20"/>
    <n v="27510"/>
  </r>
  <r>
    <x v="9"/>
    <x v="1"/>
    <x v="3"/>
    <x v="341"/>
    <n v="10"/>
    <n v="125"/>
    <n v="373500"/>
  </r>
  <r>
    <x v="9"/>
    <x v="1"/>
    <x v="3"/>
    <x v="342"/>
    <n v="10"/>
    <n v="12"/>
    <n v="29106"/>
  </r>
  <r>
    <x v="9"/>
    <x v="1"/>
    <x v="4"/>
    <x v="35"/>
    <n v="120"/>
    <n v="300"/>
    <n v="497700"/>
  </r>
  <r>
    <x v="9"/>
    <x v="1"/>
    <x v="4"/>
    <x v="343"/>
    <n v="120"/>
    <n v="350"/>
    <n v="223650"/>
  </r>
  <r>
    <x v="9"/>
    <x v="1"/>
    <x v="5"/>
    <x v="344"/>
    <n v="250"/>
    <n v="15"/>
    <n v="58117.5"/>
  </r>
  <r>
    <x v="2"/>
    <x v="3"/>
    <x v="0"/>
    <x v="345"/>
    <n v="260"/>
    <n v="12"/>
    <n v="16500"/>
  </r>
  <r>
    <x v="9"/>
    <x v="2"/>
    <x v="1"/>
    <x v="346"/>
    <n v="3"/>
    <n v="300"/>
    <n v="843300"/>
  </r>
  <r>
    <x v="9"/>
    <x v="2"/>
    <x v="2"/>
    <x v="347"/>
    <n v="5"/>
    <n v="20"/>
    <n v="12900"/>
  </r>
  <r>
    <x v="9"/>
    <x v="2"/>
    <x v="3"/>
    <x v="63"/>
    <n v="10"/>
    <n v="12"/>
    <n v="4404"/>
  </r>
  <r>
    <x v="9"/>
    <x v="2"/>
    <x v="3"/>
    <x v="348"/>
    <n v="10"/>
    <n v="125"/>
    <n v="439125"/>
  </r>
  <r>
    <x v="9"/>
    <x v="2"/>
    <x v="4"/>
    <x v="349"/>
    <n v="120"/>
    <n v="350"/>
    <n v="457450"/>
  </r>
  <r>
    <x v="9"/>
    <x v="2"/>
    <x v="5"/>
    <x v="350"/>
    <n v="250"/>
    <n v="15"/>
    <n v="7380"/>
  </r>
  <r>
    <x v="3"/>
    <x v="3"/>
    <x v="0"/>
    <x v="351"/>
    <n v="260"/>
    <n v="20"/>
    <n v="52580"/>
  </r>
  <r>
    <x v="9"/>
    <x v="3"/>
    <x v="1"/>
    <x v="352"/>
    <n v="3"/>
    <n v="300"/>
    <n v="240300"/>
  </r>
  <r>
    <x v="9"/>
    <x v="3"/>
    <x v="2"/>
    <x v="353"/>
    <n v="5"/>
    <n v="20"/>
    <n v="45100"/>
  </r>
  <r>
    <x v="9"/>
    <x v="3"/>
    <x v="3"/>
    <x v="354"/>
    <n v="10"/>
    <n v="125"/>
    <n v="227875"/>
  </r>
  <r>
    <x v="9"/>
    <x v="3"/>
    <x v="3"/>
    <x v="355"/>
    <n v="10"/>
    <n v="12"/>
    <n v="6852"/>
  </r>
  <r>
    <x v="9"/>
    <x v="3"/>
    <x v="4"/>
    <x v="356"/>
    <n v="120"/>
    <n v="350"/>
    <n v="488250"/>
  </r>
  <r>
    <x v="9"/>
    <x v="3"/>
    <x v="5"/>
    <x v="357"/>
    <n v="250"/>
    <n v="15"/>
    <n v="9615"/>
  </r>
  <r>
    <x v="4"/>
    <x v="3"/>
    <x v="0"/>
    <x v="182"/>
    <n v="260"/>
    <n v="350"/>
    <n v="652750"/>
  </r>
  <r>
    <x v="9"/>
    <x v="4"/>
    <x v="1"/>
    <x v="358"/>
    <n v="3"/>
    <n v="7"/>
    <n v="17703"/>
  </r>
  <r>
    <x v="9"/>
    <x v="4"/>
    <x v="2"/>
    <x v="359"/>
    <n v="5"/>
    <n v="125"/>
    <n v="453375"/>
  </r>
  <r>
    <x v="9"/>
    <x v="4"/>
    <x v="3"/>
    <x v="360"/>
    <n v="10"/>
    <n v="12"/>
    <n v="16434"/>
  </r>
  <r>
    <x v="9"/>
    <x v="4"/>
    <x v="3"/>
    <x v="361"/>
    <n v="10"/>
    <n v="350"/>
    <n v="1207500"/>
  </r>
  <r>
    <x v="9"/>
    <x v="4"/>
    <x v="4"/>
    <x v="324"/>
    <n v="120"/>
    <n v="300"/>
    <n v="738000"/>
  </r>
  <r>
    <x v="9"/>
    <x v="4"/>
    <x v="5"/>
    <x v="362"/>
    <n v="250"/>
    <n v="20"/>
    <n v="8730"/>
  </r>
  <r>
    <x v="5"/>
    <x v="3"/>
    <x v="0"/>
    <x v="363"/>
    <n v="260"/>
    <n v="300"/>
    <n v="330300"/>
  </r>
  <r>
    <x v="10"/>
    <x v="0"/>
    <x v="1"/>
    <x v="364"/>
    <n v="3"/>
    <n v="12"/>
    <n v="22608"/>
  </r>
  <r>
    <x v="10"/>
    <x v="0"/>
    <x v="2"/>
    <x v="365"/>
    <n v="5"/>
    <n v="7"/>
    <n v="12810"/>
  </r>
  <r>
    <x v="10"/>
    <x v="0"/>
    <x v="3"/>
    <x v="366"/>
    <n v="10"/>
    <n v="20"/>
    <n v="47880"/>
  </r>
  <r>
    <x v="10"/>
    <x v="0"/>
    <x v="3"/>
    <x v="367"/>
    <n v="10"/>
    <n v="15"/>
    <n v="38385"/>
  </r>
  <r>
    <x v="10"/>
    <x v="0"/>
    <x v="4"/>
    <x v="206"/>
    <n v="120"/>
    <n v="125"/>
    <n v="115375"/>
  </r>
  <r>
    <x v="10"/>
    <x v="0"/>
    <x v="5"/>
    <x v="368"/>
    <n v="250"/>
    <n v="300"/>
    <n v="562200"/>
  </r>
  <r>
    <x v="6"/>
    <x v="3"/>
    <x v="0"/>
    <x v="369"/>
    <n v="260"/>
    <n v="125"/>
    <n v="134250"/>
  </r>
  <r>
    <x v="10"/>
    <x v="1"/>
    <x v="1"/>
    <x v="370"/>
    <n v="3"/>
    <n v="125"/>
    <n v="146750"/>
  </r>
  <r>
    <x v="10"/>
    <x v="1"/>
    <x v="2"/>
    <x v="371"/>
    <n v="5"/>
    <n v="300"/>
    <n v="468600"/>
  </r>
  <r>
    <x v="10"/>
    <x v="1"/>
    <x v="3"/>
    <x v="372"/>
    <n v="10"/>
    <n v="15"/>
    <n v="31515"/>
  </r>
  <r>
    <x v="10"/>
    <x v="1"/>
    <x v="3"/>
    <x v="373"/>
    <n v="10"/>
    <n v="7"/>
    <n v="18872"/>
  </r>
  <r>
    <x v="10"/>
    <x v="1"/>
    <x v="4"/>
    <x v="235"/>
    <n v="120"/>
    <n v="20"/>
    <n v="31580"/>
  </r>
  <r>
    <x v="10"/>
    <x v="1"/>
    <x v="5"/>
    <x v="374"/>
    <n v="250"/>
    <n v="350"/>
    <n v="133350"/>
  </r>
  <r>
    <x v="7"/>
    <x v="3"/>
    <x v="0"/>
    <x v="375"/>
    <n v="260"/>
    <n v="20"/>
    <n v="40780"/>
  </r>
  <r>
    <x v="10"/>
    <x v="2"/>
    <x v="1"/>
    <x v="376"/>
    <n v="3"/>
    <n v="125"/>
    <n v="345875"/>
  </r>
  <r>
    <x v="10"/>
    <x v="2"/>
    <x v="2"/>
    <x v="377"/>
    <n v="5"/>
    <n v="300"/>
    <n v="557700"/>
  </r>
  <r>
    <x v="10"/>
    <x v="2"/>
    <x v="3"/>
    <x v="21"/>
    <n v="10"/>
    <n v="15"/>
    <n v="26145"/>
  </r>
  <r>
    <x v="10"/>
    <x v="2"/>
    <x v="3"/>
    <x v="378"/>
    <n v="10"/>
    <n v="7"/>
    <n v="11186"/>
  </r>
  <r>
    <x v="10"/>
    <x v="2"/>
    <x v="4"/>
    <x v="379"/>
    <n v="120"/>
    <n v="20"/>
    <n v="20020"/>
  </r>
  <r>
    <x v="10"/>
    <x v="2"/>
    <x v="5"/>
    <x v="380"/>
    <n v="250"/>
    <n v="350"/>
    <n v="147700"/>
  </r>
  <r>
    <x v="8"/>
    <x v="3"/>
    <x v="0"/>
    <x v="324"/>
    <n v="260"/>
    <n v="300"/>
    <n v="738000"/>
  </r>
  <r>
    <x v="10"/>
    <x v="3"/>
    <x v="1"/>
    <x v="381"/>
    <n v="3"/>
    <n v="125"/>
    <n v="192500"/>
  </r>
  <r>
    <x v="10"/>
    <x v="3"/>
    <x v="2"/>
    <x v="382"/>
    <n v="5"/>
    <n v="300"/>
    <n v="287400"/>
  </r>
  <r>
    <x v="10"/>
    <x v="3"/>
    <x v="3"/>
    <x v="383"/>
    <n v="10"/>
    <n v="7"/>
    <n v="6181"/>
  </r>
  <r>
    <x v="10"/>
    <x v="3"/>
    <x v="3"/>
    <x v="384"/>
    <n v="10"/>
    <n v="15"/>
    <n v="29760"/>
  </r>
  <r>
    <x v="10"/>
    <x v="3"/>
    <x v="4"/>
    <x v="385"/>
    <n v="120"/>
    <n v="20"/>
    <n v="12180"/>
  </r>
  <r>
    <x v="10"/>
    <x v="3"/>
    <x v="5"/>
    <x v="386"/>
    <n v="250"/>
    <n v="350"/>
    <n v="574700"/>
  </r>
  <r>
    <x v="8"/>
    <x v="3"/>
    <x v="0"/>
    <x v="325"/>
    <n v="260"/>
    <n v="20"/>
    <n v="20760"/>
  </r>
  <r>
    <x v="10"/>
    <x v="4"/>
    <x v="3"/>
    <x v="387"/>
    <n v="10"/>
    <n v="15"/>
    <n v="32970"/>
  </r>
  <r>
    <x v="10"/>
    <x v="4"/>
    <x v="3"/>
    <x v="388"/>
    <n v="10"/>
    <n v="7"/>
    <n v="4746"/>
  </r>
  <r>
    <x v="10"/>
    <x v="4"/>
    <x v="4"/>
    <x v="129"/>
    <n v="120"/>
    <n v="125"/>
    <n v="352625"/>
  </r>
  <r>
    <x v="10"/>
    <x v="4"/>
    <x v="4"/>
    <x v="389"/>
    <n v="120"/>
    <n v="20"/>
    <n v="56640"/>
  </r>
  <r>
    <x v="10"/>
    <x v="4"/>
    <x v="5"/>
    <x v="390"/>
    <n v="250"/>
    <n v="350"/>
    <n v="982450"/>
  </r>
  <r>
    <x v="10"/>
    <x v="4"/>
    <x v="5"/>
    <x v="391"/>
    <n v="250"/>
    <n v="300"/>
    <n v="762300"/>
  </r>
  <r>
    <x v="9"/>
    <x v="3"/>
    <x v="0"/>
    <x v="392"/>
    <n v="260"/>
    <n v="7"/>
    <n v="11781"/>
  </r>
  <r>
    <x v="11"/>
    <x v="0"/>
    <x v="1"/>
    <x v="393"/>
    <n v="3"/>
    <n v="12"/>
    <n v="17340"/>
  </r>
  <r>
    <x v="11"/>
    <x v="0"/>
    <x v="2"/>
    <x v="394"/>
    <n v="5"/>
    <n v="7"/>
    <n v="2716"/>
  </r>
  <r>
    <x v="11"/>
    <x v="0"/>
    <x v="3"/>
    <x v="395"/>
    <n v="10"/>
    <n v="15"/>
    <n v="3270"/>
  </r>
  <r>
    <x v="11"/>
    <x v="0"/>
    <x v="3"/>
    <x v="396"/>
    <n v="10"/>
    <n v="20"/>
    <n v="41480"/>
  </r>
  <r>
    <x v="11"/>
    <x v="0"/>
    <x v="4"/>
    <x v="397"/>
    <n v="120"/>
    <n v="125"/>
    <n v="70875"/>
  </r>
  <r>
    <x v="11"/>
    <x v="0"/>
    <x v="5"/>
    <x v="398"/>
    <n v="250"/>
    <n v="300"/>
    <n v="640200"/>
  </r>
  <r>
    <x v="10"/>
    <x v="3"/>
    <x v="0"/>
    <x v="17"/>
    <n v="260"/>
    <n v="12"/>
    <n v="13476"/>
  </r>
  <r>
    <x v="11"/>
    <x v="1"/>
    <x v="1"/>
    <x v="399"/>
    <n v="3"/>
    <n v="12"/>
    <n v="32052"/>
  </r>
  <r>
    <x v="11"/>
    <x v="1"/>
    <x v="2"/>
    <x v="132"/>
    <n v="5"/>
    <n v="7"/>
    <n v="3808"/>
  </r>
  <r>
    <x v="11"/>
    <x v="1"/>
    <x v="3"/>
    <x v="400"/>
    <n v="10"/>
    <n v="15"/>
    <n v="39300"/>
  </r>
  <r>
    <x v="11"/>
    <x v="1"/>
    <x v="3"/>
    <x v="401"/>
    <n v="10"/>
    <n v="20"/>
    <n v="30700"/>
  </r>
  <r>
    <x v="11"/>
    <x v="1"/>
    <x v="4"/>
    <x v="73"/>
    <n v="120"/>
    <n v="125"/>
    <n v="82875"/>
  </r>
  <r>
    <x v="11"/>
    <x v="1"/>
    <x v="5"/>
    <x v="101"/>
    <n v="250"/>
    <n v="300"/>
    <n v="645300"/>
  </r>
  <r>
    <x v="11"/>
    <x v="3"/>
    <x v="0"/>
    <x v="402"/>
    <n v="260"/>
    <n v="350"/>
    <n v="587650"/>
  </r>
  <r>
    <x v="11"/>
    <x v="2"/>
    <x v="1"/>
    <x v="403"/>
    <n v="3"/>
    <n v="12"/>
    <n v="18960"/>
  </r>
  <r>
    <x v="11"/>
    <x v="2"/>
    <x v="2"/>
    <x v="93"/>
    <n v="5"/>
    <n v="7"/>
    <n v="15022"/>
  </r>
  <r>
    <x v="11"/>
    <x v="2"/>
    <x v="3"/>
    <x v="404"/>
    <n v="10"/>
    <n v="15"/>
    <n v="11205"/>
  </r>
  <r>
    <x v="11"/>
    <x v="2"/>
    <x v="3"/>
    <x v="405"/>
    <n v="10"/>
    <n v="20"/>
    <n v="38680"/>
  </r>
  <r>
    <x v="11"/>
    <x v="2"/>
    <x v="4"/>
    <x v="406"/>
    <n v="120"/>
    <n v="125"/>
    <n v="260875"/>
  </r>
  <r>
    <x v="11"/>
    <x v="2"/>
    <x v="5"/>
    <x v="407"/>
    <n v="250"/>
    <n v="300"/>
    <n v="295800"/>
  </r>
  <r>
    <x v="13"/>
    <x v="3"/>
    <x v="0"/>
    <x v="408"/>
    <n v="260"/>
    <n v="12"/>
    <n v="4920"/>
  </r>
  <r>
    <x v="11"/>
    <x v="3"/>
    <x v="1"/>
    <x v="409"/>
    <n v="3"/>
    <n v="12"/>
    <n v="6744"/>
  </r>
  <r>
    <x v="11"/>
    <x v="3"/>
    <x v="2"/>
    <x v="410"/>
    <n v="5"/>
    <n v="7"/>
    <n v="16940"/>
  </r>
  <r>
    <x v="11"/>
    <x v="3"/>
    <x v="3"/>
    <x v="411"/>
    <n v="10"/>
    <n v="15"/>
    <n v="37080"/>
  </r>
  <r>
    <x v="11"/>
    <x v="3"/>
    <x v="3"/>
    <x v="412"/>
    <n v="10"/>
    <n v="20"/>
    <n v="59860"/>
  </r>
  <r>
    <x v="11"/>
    <x v="3"/>
    <x v="4"/>
    <x v="413"/>
    <n v="120"/>
    <n v="125"/>
    <n v="263750"/>
  </r>
  <r>
    <x v="11"/>
    <x v="3"/>
    <x v="5"/>
    <x v="414"/>
    <n v="250"/>
    <n v="300"/>
    <n v="129600"/>
  </r>
  <r>
    <x v="13"/>
    <x v="3"/>
    <x v="0"/>
    <x v="415"/>
    <n v="260"/>
    <n v="300"/>
    <n v="163800"/>
  </r>
  <r>
    <x v="11"/>
    <x v="4"/>
    <x v="1"/>
    <x v="416"/>
    <n v="3"/>
    <n v="12"/>
    <n v="23364"/>
  </r>
  <r>
    <x v="11"/>
    <x v="4"/>
    <x v="2"/>
    <x v="417"/>
    <n v="5"/>
    <n v="7"/>
    <n v="16296"/>
  </r>
  <r>
    <x v="11"/>
    <x v="4"/>
    <x v="3"/>
    <x v="418"/>
    <n v="10"/>
    <n v="20"/>
    <n v="21120"/>
  </r>
  <r>
    <x v="11"/>
    <x v="4"/>
    <x v="3"/>
    <x v="419"/>
    <n v="10"/>
    <n v="15"/>
    <n v="26505"/>
  </r>
  <r>
    <x v="11"/>
    <x v="4"/>
    <x v="4"/>
    <x v="420"/>
    <n v="120"/>
    <n v="125"/>
    <n v="199500"/>
  </r>
  <r>
    <x v="11"/>
    <x v="4"/>
    <x v="5"/>
    <x v="421"/>
    <n v="250"/>
    <n v="300"/>
    <n v="560100"/>
  </r>
  <r>
    <x v="14"/>
    <x v="3"/>
    <x v="0"/>
    <x v="422"/>
    <n v="260"/>
    <n v="20"/>
    <n v="33880"/>
  </r>
  <r>
    <x v="15"/>
    <x v="3"/>
    <x v="0"/>
    <x v="423"/>
    <n v="260"/>
    <n v="300"/>
    <n v="190500"/>
  </r>
  <r>
    <x v="13"/>
    <x v="0"/>
    <x v="1"/>
    <x v="424"/>
    <n v="3"/>
    <n v="12"/>
    <n v="15540"/>
  </r>
  <r>
    <x v="13"/>
    <x v="0"/>
    <x v="1"/>
    <x v="312"/>
    <n v="3"/>
    <n v="300"/>
    <n v="448800"/>
  </r>
  <r>
    <x v="13"/>
    <x v="0"/>
    <x v="2"/>
    <x v="90"/>
    <n v="5"/>
    <n v="7"/>
    <n v="19138"/>
  </r>
  <r>
    <x v="13"/>
    <x v="0"/>
    <x v="2"/>
    <x v="425"/>
    <n v="5"/>
    <n v="20"/>
    <n v="24980"/>
  </r>
  <r>
    <x v="13"/>
    <x v="0"/>
    <x v="3"/>
    <x v="424"/>
    <n v="10"/>
    <n v="12"/>
    <n v="15540"/>
  </r>
  <r>
    <x v="13"/>
    <x v="0"/>
    <x v="3"/>
    <x v="426"/>
    <n v="10"/>
    <n v="125"/>
    <n v="251125"/>
  </r>
  <r>
    <x v="13"/>
    <x v="0"/>
    <x v="3"/>
    <x v="427"/>
    <n v="10"/>
    <n v="15"/>
    <n v="23475"/>
  </r>
  <r>
    <x v="13"/>
    <x v="0"/>
    <x v="3"/>
    <x v="425"/>
    <n v="10"/>
    <n v="20"/>
    <n v="24980"/>
  </r>
  <r>
    <x v="13"/>
    <x v="0"/>
    <x v="4"/>
    <x v="426"/>
    <n v="120"/>
    <n v="125"/>
    <n v="251125"/>
  </r>
  <r>
    <x v="13"/>
    <x v="0"/>
    <x v="4"/>
    <x v="85"/>
    <n v="120"/>
    <n v="350"/>
    <n v="444150"/>
  </r>
  <r>
    <x v="13"/>
    <x v="0"/>
    <x v="5"/>
    <x v="427"/>
    <n v="250"/>
    <n v="15"/>
    <n v="23475"/>
  </r>
  <r>
    <x v="13"/>
    <x v="0"/>
    <x v="5"/>
    <x v="312"/>
    <n v="250"/>
    <n v="300"/>
    <n v="448800"/>
  </r>
  <r>
    <x v="15"/>
    <x v="3"/>
    <x v="0"/>
    <x v="428"/>
    <n v="260"/>
    <n v="15"/>
    <n v="32355"/>
  </r>
  <r>
    <x v="0"/>
    <x v="4"/>
    <x v="0"/>
    <x v="429"/>
    <n v="260"/>
    <n v="12"/>
    <n v="23868"/>
  </r>
  <r>
    <x v="13"/>
    <x v="1"/>
    <x v="1"/>
    <x v="430"/>
    <n v="3"/>
    <n v="300"/>
    <n v="654300"/>
  </r>
  <r>
    <x v="13"/>
    <x v="1"/>
    <x v="1"/>
    <x v="431"/>
    <n v="3"/>
    <n v="125"/>
    <n v="305125"/>
  </r>
  <r>
    <x v="13"/>
    <x v="1"/>
    <x v="2"/>
    <x v="432"/>
    <n v="5"/>
    <n v="20"/>
    <n v="39520"/>
  </r>
  <r>
    <x v="13"/>
    <x v="1"/>
    <x v="2"/>
    <x v="430"/>
    <n v="5"/>
    <n v="300"/>
    <n v="654300"/>
  </r>
  <r>
    <x v="13"/>
    <x v="1"/>
    <x v="3"/>
    <x v="433"/>
    <n v="10"/>
    <n v="15"/>
    <n v="18405"/>
  </r>
  <r>
    <x v="13"/>
    <x v="1"/>
    <x v="3"/>
    <x v="431"/>
    <n v="10"/>
    <n v="125"/>
    <n v="305125"/>
  </r>
  <r>
    <x v="13"/>
    <x v="1"/>
    <x v="3"/>
    <x v="193"/>
    <n v="10"/>
    <n v="12"/>
    <n v="16716"/>
  </r>
  <r>
    <x v="13"/>
    <x v="1"/>
    <x v="3"/>
    <x v="199"/>
    <n v="10"/>
    <n v="7"/>
    <n v="12117"/>
  </r>
  <r>
    <x v="13"/>
    <x v="1"/>
    <x v="4"/>
    <x v="434"/>
    <n v="120"/>
    <n v="350"/>
    <n v="761950"/>
  </r>
  <r>
    <x v="13"/>
    <x v="1"/>
    <x v="4"/>
    <x v="432"/>
    <n v="120"/>
    <n v="20"/>
    <n v="39520"/>
  </r>
  <r>
    <x v="13"/>
    <x v="1"/>
    <x v="5"/>
    <x v="434"/>
    <n v="250"/>
    <n v="350"/>
    <n v="761950"/>
  </r>
  <r>
    <x v="13"/>
    <x v="1"/>
    <x v="5"/>
    <x v="433"/>
    <n v="250"/>
    <n v="15"/>
    <n v="18405"/>
  </r>
  <r>
    <x v="1"/>
    <x v="4"/>
    <x v="0"/>
    <x v="74"/>
    <n v="260"/>
    <n v="15"/>
    <n v="10065"/>
  </r>
  <r>
    <x v="13"/>
    <x v="2"/>
    <x v="1"/>
    <x v="435"/>
    <n v="3"/>
    <n v="300"/>
    <n v="606300"/>
  </r>
  <r>
    <x v="13"/>
    <x v="2"/>
    <x v="1"/>
    <x v="436"/>
    <n v="3"/>
    <n v="125"/>
    <n v="135625"/>
  </r>
  <r>
    <x v="13"/>
    <x v="2"/>
    <x v="2"/>
    <x v="435"/>
    <n v="5"/>
    <n v="300"/>
    <n v="606300"/>
  </r>
  <r>
    <x v="13"/>
    <x v="2"/>
    <x v="3"/>
    <x v="437"/>
    <n v="10"/>
    <n v="7"/>
    <n v="2520"/>
  </r>
  <r>
    <x v="13"/>
    <x v="2"/>
    <x v="3"/>
    <x v="438"/>
    <n v="10"/>
    <n v="20"/>
    <n v="4820"/>
  </r>
  <r>
    <x v="13"/>
    <x v="2"/>
    <x v="3"/>
    <x v="436"/>
    <n v="10"/>
    <n v="125"/>
    <n v="135625"/>
  </r>
  <r>
    <x v="13"/>
    <x v="2"/>
    <x v="3"/>
    <x v="439"/>
    <n v="10"/>
    <n v="15"/>
    <n v="17625"/>
  </r>
  <r>
    <x v="13"/>
    <x v="2"/>
    <x v="4"/>
    <x v="440"/>
    <n v="120"/>
    <n v="350"/>
    <n v="1006950"/>
  </r>
  <r>
    <x v="13"/>
    <x v="2"/>
    <x v="4"/>
    <x v="438"/>
    <n v="120"/>
    <n v="20"/>
    <n v="4820"/>
  </r>
  <r>
    <x v="13"/>
    <x v="2"/>
    <x v="4"/>
    <x v="307"/>
    <n v="120"/>
    <n v="12"/>
    <n v="5664"/>
  </r>
  <r>
    <x v="13"/>
    <x v="2"/>
    <x v="5"/>
    <x v="440"/>
    <n v="250"/>
    <n v="350"/>
    <n v="1006950"/>
  </r>
  <r>
    <x v="13"/>
    <x v="2"/>
    <x v="5"/>
    <x v="437"/>
    <n v="250"/>
    <n v="7"/>
    <n v="2520"/>
  </r>
  <r>
    <x v="13"/>
    <x v="2"/>
    <x v="5"/>
    <x v="439"/>
    <n v="250"/>
    <n v="15"/>
    <n v="17625"/>
  </r>
  <r>
    <x v="1"/>
    <x v="4"/>
    <x v="0"/>
    <x v="75"/>
    <n v="260"/>
    <n v="350"/>
    <n v="254450"/>
  </r>
  <r>
    <x v="12"/>
    <x v="4"/>
    <x v="0"/>
    <x v="441"/>
    <n v="260"/>
    <n v="15"/>
    <n v="38220"/>
  </r>
  <r>
    <x v="13"/>
    <x v="3"/>
    <x v="1"/>
    <x v="442"/>
    <n v="3"/>
    <n v="350"/>
    <n v="488950"/>
  </r>
  <r>
    <x v="13"/>
    <x v="3"/>
    <x v="1"/>
    <x v="443"/>
    <n v="3"/>
    <n v="125"/>
    <n v="269500"/>
  </r>
  <r>
    <x v="13"/>
    <x v="3"/>
    <x v="2"/>
    <x v="444"/>
    <n v="5"/>
    <n v="15"/>
    <n v="30465"/>
  </r>
  <r>
    <x v="13"/>
    <x v="3"/>
    <x v="2"/>
    <x v="415"/>
    <n v="5"/>
    <n v="300"/>
    <n v="163800"/>
  </r>
  <r>
    <x v="13"/>
    <x v="3"/>
    <x v="3"/>
    <x v="444"/>
    <n v="10"/>
    <n v="15"/>
    <n v="30465"/>
  </r>
  <r>
    <x v="13"/>
    <x v="3"/>
    <x v="3"/>
    <x v="445"/>
    <n v="10"/>
    <n v="7"/>
    <n v="18823"/>
  </r>
  <r>
    <x v="13"/>
    <x v="3"/>
    <x v="3"/>
    <x v="443"/>
    <n v="10"/>
    <n v="125"/>
    <n v="269500"/>
  </r>
  <r>
    <x v="13"/>
    <x v="3"/>
    <x v="3"/>
    <x v="446"/>
    <n v="10"/>
    <n v="20"/>
    <n v="18100"/>
  </r>
  <r>
    <x v="13"/>
    <x v="3"/>
    <x v="4"/>
    <x v="446"/>
    <n v="120"/>
    <n v="20"/>
    <n v="18100"/>
  </r>
  <r>
    <x v="13"/>
    <x v="3"/>
    <x v="4"/>
    <x v="408"/>
    <n v="120"/>
    <n v="12"/>
    <n v="4920"/>
  </r>
  <r>
    <x v="13"/>
    <x v="3"/>
    <x v="5"/>
    <x v="442"/>
    <n v="250"/>
    <n v="350"/>
    <n v="488950"/>
  </r>
  <r>
    <x v="13"/>
    <x v="3"/>
    <x v="5"/>
    <x v="445"/>
    <n v="250"/>
    <n v="7"/>
    <n v="18823"/>
  </r>
  <r>
    <x v="2"/>
    <x v="4"/>
    <x v="0"/>
    <x v="447"/>
    <n v="260"/>
    <n v="12"/>
    <n v="24180"/>
  </r>
  <r>
    <x v="3"/>
    <x v="4"/>
    <x v="0"/>
    <x v="448"/>
    <n v="260"/>
    <n v="125"/>
    <n v="72375"/>
  </r>
  <r>
    <x v="13"/>
    <x v="4"/>
    <x v="1"/>
    <x v="449"/>
    <n v="3"/>
    <n v="300"/>
    <n v="303000"/>
  </r>
  <r>
    <x v="13"/>
    <x v="4"/>
    <x v="2"/>
    <x v="450"/>
    <n v="5"/>
    <n v="20"/>
    <n v="31320"/>
  </r>
  <r>
    <x v="13"/>
    <x v="4"/>
    <x v="3"/>
    <x v="451"/>
    <n v="10"/>
    <n v="7"/>
    <n v="8001"/>
  </r>
  <r>
    <x v="13"/>
    <x v="4"/>
    <x v="3"/>
    <x v="452"/>
    <n v="10"/>
    <n v="125"/>
    <n v="107625"/>
  </r>
  <r>
    <x v="13"/>
    <x v="4"/>
    <x v="3"/>
    <x v="453"/>
    <n v="10"/>
    <n v="15"/>
    <n v="17295"/>
  </r>
  <r>
    <x v="13"/>
    <x v="4"/>
    <x v="3"/>
    <x v="454"/>
    <n v="10"/>
    <n v="12"/>
    <n v="34968"/>
  </r>
  <r>
    <x v="13"/>
    <x v="4"/>
    <x v="4"/>
    <x v="450"/>
    <n v="120"/>
    <n v="20"/>
    <n v="31320"/>
  </r>
  <r>
    <x v="13"/>
    <x v="4"/>
    <x v="4"/>
    <x v="452"/>
    <n v="120"/>
    <n v="125"/>
    <n v="107625"/>
  </r>
  <r>
    <x v="13"/>
    <x v="4"/>
    <x v="4"/>
    <x v="407"/>
    <n v="120"/>
    <n v="350"/>
    <n v="345100"/>
  </r>
  <r>
    <x v="13"/>
    <x v="4"/>
    <x v="5"/>
    <x v="453"/>
    <n v="250"/>
    <n v="15"/>
    <n v="17295"/>
  </r>
  <r>
    <x v="13"/>
    <x v="4"/>
    <x v="5"/>
    <x v="407"/>
    <n v="250"/>
    <n v="350"/>
    <n v="345100"/>
  </r>
  <r>
    <x v="13"/>
    <x v="4"/>
    <x v="5"/>
    <x v="449"/>
    <n v="250"/>
    <n v="300"/>
    <n v="303000"/>
  </r>
  <r>
    <x v="4"/>
    <x v="4"/>
    <x v="0"/>
    <x v="455"/>
    <n v="260"/>
    <n v="350"/>
    <n v="94500"/>
  </r>
  <r>
    <x v="14"/>
    <x v="0"/>
    <x v="1"/>
    <x v="445"/>
    <n v="3"/>
    <n v="15"/>
    <n v="40335"/>
  </r>
  <r>
    <x v="14"/>
    <x v="0"/>
    <x v="2"/>
    <x v="456"/>
    <n v="5"/>
    <n v="12"/>
    <n v="27852"/>
  </r>
  <r>
    <x v="14"/>
    <x v="0"/>
    <x v="3"/>
    <x v="295"/>
    <n v="10"/>
    <n v="300"/>
    <n v="409800"/>
  </r>
  <r>
    <x v="14"/>
    <x v="0"/>
    <x v="3"/>
    <x v="457"/>
    <n v="10"/>
    <n v="350"/>
    <n v="245000"/>
  </r>
  <r>
    <x v="14"/>
    <x v="0"/>
    <x v="4"/>
    <x v="458"/>
    <n v="120"/>
    <n v="7"/>
    <n v="12656"/>
  </r>
  <r>
    <x v="14"/>
    <x v="0"/>
    <x v="5"/>
    <x v="358"/>
    <n v="250"/>
    <n v="125"/>
    <n v="316125"/>
  </r>
  <r>
    <x v="5"/>
    <x v="4"/>
    <x v="0"/>
    <x v="412"/>
    <n v="260"/>
    <n v="300"/>
    <n v="897900"/>
  </r>
  <r>
    <x v="14"/>
    <x v="1"/>
    <x v="1"/>
    <x v="459"/>
    <n v="3"/>
    <n v="15"/>
    <n v="7350"/>
  </r>
  <r>
    <x v="14"/>
    <x v="1"/>
    <x v="2"/>
    <x v="460"/>
    <n v="5"/>
    <n v="12"/>
    <n v="28104"/>
  </r>
  <r>
    <x v="14"/>
    <x v="1"/>
    <x v="3"/>
    <x v="461"/>
    <n v="10"/>
    <n v="300"/>
    <n v="397200"/>
  </r>
  <r>
    <x v="14"/>
    <x v="1"/>
    <x v="3"/>
    <x v="462"/>
    <n v="10"/>
    <n v="350"/>
    <n v="557900"/>
  </r>
  <r>
    <x v="14"/>
    <x v="1"/>
    <x v="4"/>
    <x v="343"/>
    <n v="120"/>
    <n v="7"/>
    <n v="4473"/>
  </r>
  <r>
    <x v="14"/>
    <x v="1"/>
    <x v="5"/>
    <x v="463"/>
    <n v="250"/>
    <n v="125"/>
    <n v="218000"/>
  </r>
  <r>
    <x v="6"/>
    <x v="4"/>
    <x v="0"/>
    <x v="464"/>
    <n v="260"/>
    <n v="12"/>
    <n v="23436"/>
  </r>
  <r>
    <x v="14"/>
    <x v="2"/>
    <x v="1"/>
    <x v="465"/>
    <n v="3"/>
    <n v="15"/>
    <n v="22695"/>
  </r>
  <r>
    <x v="14"/>
    <x v="2"/>
    <x v="2"/>
    <x v="460"/>
    <n v="5"/>
    <n v="12"/>
    <n v="28104"/>
  </r>
  <r>
    <x v="14"/>
    <x v="2"/>
    <x v="3"/>
    <x v="466"/>
    <n v="10"/>
    <n v="300"/>
    <n v="407700"/>
  </r>
  <r>
    <x v="14"/>
    <x v="2"/>
    <x v="3"/>
    <x v="467"/>
    <n v="10"/>
    <n v="350"/>
    <n v="124950"/>
  </r>
  <r>
    <x v="14"/>
    <x v="2"/>
    <x v="4"/>
    <x v="468"/>
    <n v="120"/>
    <n v="7"/>
    <n v="18655"/>
  </r>
  <r>
    <x v="14"/>
    <x v="2"/>
    <x v="5"/>
    <x v="69"/>
    <n v="250"/>
    <n v="125"/>
    <n v="69000"/>
  </r>
  <r>
    <x v="7"/>
    <x v="4"/>
    <x v="0"/>
    <x v="204"/>
    <n v="260"/>
    <n v="125"/>
    <n v="355500"/>
  </r>
  <r>
    <x v="14"/>
    <x v="3"/>
    <x v="1"/>
    <x v="469"/>
    <n v="3"/>
    <n v="15"/>
    <n v="41865"/>
  </r>
  <r>
    <x v="14"/>
    <x v="3"/>
    <x v="2"/>
    <x v="470"/>
    <n v="5"/>
    <n v="12"/>
    <n v="8280"/>
  </r>
  <r>
    <x v="14"/>
    <x v="3"/>
    <x v="3"/>
    <x v="471"/>
    <n v="10"/>
    <n v="300"/>
    <n v="645000"/>
  </r>
  <r>
    <x v="14"/>
    <x v="3"/>
    <x v="3"/>
    <x v="472"/>
    <n v="10"/>
    <n v="350"/>
    <n v="418950"/>
  </r>
  <r>
    <x v="14"/>
    <x v="3"/>
    <x v="4"/>
    <x v="473"/>
    <n v="120"/>
    <n v="7"/>
    <n v="9331"/>
  </r>
  <r>
    <x v="14"/>
    <x v="3"/>
    <x v="5"/>
    <x v="474"/>
    <n v="250"/>
    <n v="125"/>
    <n v="109625"/>
  </r>
  <r>
    <x v="8"/>
    <x v="4"/>
    <x v="0"/>
    <x v="331"/>
    <n v="260"/>
    <n v="20"/>
    <n v="25640"/>
  </r>
  <r>
    <x v="14"/>
    <x v="4"/>
    <x v="1"/>
    <x v="475"/>
    <n v="3"/>
    <n v="15"/>
    <n v="30450"/>
  </r>
  <r>
    <x v="14"/>
    <x v="4"/>
    <x v="2"/>
    <x v="476"/>
    <n v="5"/>
    <n v="12"/>
    <n v="32676"/>
  </r>
  <r>
    <x v="14"/>
    <x v="4"/>
    <x v="3"/>
    <x v="477"/>
    <n v="10"/>
    <n v="300"/>
    <n v="871500"/>
  </r>
  <r>
    <x v="14"/>
    <x v="4"/>
    <x v="3"/>
    <x v="478"/>
    <n v="10"/>
    <n v="350"/>
    <n v="411950"/>
  </r>
  <r>
    <x v="14"/>
    <x v="4"/>
    <x v="4"/>
    <x v="479"/>
    <n v="120"/>
    <n v="7"/>
    <n v="3829"/>
  </r>
  <r>
    <x v="14"/>
    <x v="4"/>
    <x v="5"/>
    <x v="480"/>
    <n v="250"/>
    <n v="125"/>
    <n v="298375"/>
  </r>
  <r>
    <x v="8"/>
    <x v="4"/>
    <x v="0"/>
    <x v="333"/>
    <n v="260"/>
    <n v="7"/>
    <n v="20349"/>
  </r>
  <r>
    <x v="15"/>
    <x v="0"/>
    <x v="1"/>
    <x v="481"/>
    <n v="3"/>
    <n v="350"/>
    <n v="998200"/>
  </r>
  <r>
    <x v="15"/>
    <x v="0"/>
    <x v="1"/>
    <x v="482"/>
    <n v="3"/>
    <n v="15"/>
    <n v="34500"/>
  </r>
  <r>
    <x v="15"/>
    <x v="0"/>
    <x v="2"/>
    <x v="482"/>
    <n v="5"/>
    <n v="15"/>
    <n v="34500"/>
  </r>
  <r>
    <x v="15"/>
    <x v="0"/>
    <x v="3"/>
    <x v="483"/>
    <n v="10"/>
    <n v="20"/>
    <n v="36340"/>
  </r>
  <r>
    <x v="15"/>
    <x v="0"/>
    <x v="3"/>
    <x v="103"/>
    <n v="10"/>
    <n v="300"/>
    <n v="574800"/>
  </r>
  <r>
    <x v="15"/>
    <x v="0"/>
    <x v="3"/>
    <x v="481"/>
    <n v="10"/>
    <n v="350"/>
    <n v="998200"/>
  </r>
  <r>
    <x v="15"/>
    <x v="0"/>
    <x v="3"/>
    <x v="484"/>
    <n v="10"/>
    <n v="125"/>
    <n v="341125"/>
  </r>
  <r>
    <x v="15"/>
    <x v="0"/>
    <x v="3"/>
    <x v="485"/>
    <n v="10"/>
    <n v="12"/>
    <n v="29172"/>
  </r>
  <r>
    <x v="15"/>
    <x v="0"/>
    <x v="4"/>
    <x v="485"/>
    <n v="120"/>
    <n v="12"/>
    <n v="29172"/>
  </r>
  <r>
    <x v="15"/>
    <x v="0"/>
    <x v="4"/>
    <x v="486"/>
    <n v="120"/>
    <n v="7"/>
    <n v="11074"/>
  </r>
  <r>
    <x v="15"/>
    <x v="0"/>
    <x v="5"/>
    <x v="483"/>
    <n v="250"/>
    <n v="20"/>
    <n v="36340"/>
  </r>
  <r>
    <x v="15"/>
    <x v="0"/>
    <x v="5"/>
    <x v="484"/>
    <n v="250"/>
    <n v="125"/>
    <n v="341125"/>
  </r>
  <r>
    <x v="15"/>
    <x v="0"/>
    <x v="5"/>
    <x v="486"/>
    <n v="250"/>
    <n v="7"/>
    <n v="11074"/>
  </r>
  <r>
    <x v="9"/>
    <x v="4"/>
    <x v="0"/>
    <x v="487"/>
    <n v="260"/>
    <n v="15"/>
    <n v="47992.5"/>
  </r>
  <r>
    <x v="10"/>
    <x v="4"/>
    <x v="0"/>
    <x v="488"/>
    <n v="260"/>
    <n v="12"/>
    <n v="25692"/>
  </r>
  <r>
    <x v="15"/>
    <x v="1"/>
    <x v="1"/>
    <x v="489"/>
    <n v="3"/>
    <n v="350"/>
    <n v="754250"/>
  </r>
  <r>
    <x v="15"/>
    <x v="1"/>
    <x v="1"/>
    <x v="490"/>
    <n v="3"/>
    <n v="7"/>
    <n v="17409"/>
  </r>
  <r>
    <x v="15"/>
    <x v="1"/>
    <x v="2"/>
    <x v="491"/>
    <n v="5"/>
    <n v="125"/>
    <n v="160875"/>
  </r>
  <r>
    <x v="15"/>
    <x v="1"/>
    <x v="2"/>
    <x v="212"/>
    <n v="5"/>
    <n v="15"/>
    <n v="31080"/>
  </r>
  <r>
    <x v="15"/>
    <x v="1"/>
    <x v="3"/>
    <x v="489"/>
    <n v="10"/>
    <n v="350"/>
    <n v="754250"/>
  </r>
  <r>
    <x v="15"/>
    <x v="1"/>
    <x v="3"/>
    <x v="492"/>
    <n v="10"/>
    <n v="12"/>
    <n v="12660"/>
  </r>
  <r>
    <x v="15"/>
    <x v="1"/>
    <x v="3"/>
    <x v="491"/>
    <n v="10"/>
    <n v="125"/>
    <n v="160875"/>
  </r>
  <r>
    <x v="15"/>
    <x v="1"/>
    <x v="3"/>
    <x v="183"/>
    <n v="10"/>
    <n v="20"/>
    <n v="5860"/>
  </r>
  <r>
    <x v="15"/>
    <x v="1"/>
    <x v="4"/>
    <x v="492"/>
    <n v="120"/>
    <n v="12"/>
    <n v="12660"/>
  </r>
  <r>
    <x v="15"/>
    <x v="1"/>
    <x v="4"/>
    <x v="218"/>
    <n v="120"/>
    <n v="300"/>
    <n v="255900"/>
  </r>
  <r>
    <x v="15"/>
    <x v="1"/>
    <x v="5"/>
    <x v="490"/>
    <n v="250"/>
    <n v="7"/>
    <n v="17409"/>
  </r>
  <r>
    <x v="15"/>
    <x v="1"/>
    <x v="5"/>
    <x v="183"/>
    <n v="250"/>
    <n v="20"/>
    <n v="5860"/>
  </r>
  <r>
    <x v="11"/>
    <x v="4"/>
    <x v="0"/>
    <x v="493"/>
    <n v="260"/>
    <n v="350"/>
    <n v="724850"/>
  </r>
  <r>
    <x v="13"/>
    <x v="4"/>
    <x v="0"/>
    <x v="451"/>
    <n v="260"/>
    <n v="7"/>
    <n v="8001"/>
  </r>
  <r>
    <x v="15"/>
    <x v="2"/>
    <x v="1"/>
    <x v="465"/>
    <n v="3"/>
    <n v="350"/>
    <n v="529550"/>
  </r>
  <r>
    <x v="15"/>
    <x v="2"/>
    <x v="1"/>
    <x v="494"/>
    <n v="3"/>
    <n v="7"/>
    <n v="1960"/>
  </r>
  <r>
    <x v="15"/>
    <x v="2"/>
    <x v="2"/>
    <x v="495"/>
    <n v="5"/>
    <n v="125"/>
    <n v="213250"/>
  </r>
  <r>
    <x v="15"/>
    <x v="2"/>
    <x v="2"/>
    <x v="320"/>
    <n v="5"/>
    <n v="15"/>
    <n v="10665"/>
  </r>
  <r>
    <x v="15"/>
    <x v="2"/>
    <x v="3"/>
    <x v="465"/>
    <n v="10"/>
    <n v="350"/>
    <n v="529550"/>
  </r>
  <r>
    <x v="15"/>
    <x v="2"/>
    <x v="3"/>
    <x v="495"/>
    <n v="10"/>
    <n v="125"/>
    <n v="213250"/>
  </r>
  <r>
    <x v="15"/>
    <x v="2"/>
    <x v="3"/>
    <x v="496"/>
    <n v="10"/>
    <n v="20"/>
    <n v="30620"/>
  </r>
  <r>
    <x v="15"/>
    <x v="2"/>
    <x v="3"/>
    <x v="497"/>
    <n v="10"/>
    <n v="12"/>
    <n v="12156"/>
  </r>
  <r>
    <x v="15"/>
    <x v="2"/>
    <x v="4"/>
    <x v="319"/>
    <n v="120"/>
    <n v="300"/>
    <n v="375000"/>
  </r>
  <r>
    <x v="15"/>
    <x v="2"/>
    <x v="4"/>
    <x v="497"/>
    <n v="120"/>
    <n v="12"/>
    <n v="12156"/>
  </r>
  <r>
    <x v="15"/>
    <x v="2"/>
    <x v="5"/>
    <x v="496"/>
    <n v="250"/>
    <n v="20"/>
    <n v="30620"/>
  </r>
  <r>
    <x v="15"/>
    <x v="2"/>
    <x v="5"/>
    <x v="494"/>
    <n v="250"/>
    <n v="7"/>
    <n v="1960"/>
  </r>
  <r>
    <x v="13"/>
    <x v="4"/>
    <x v="0"/>
    <x v="454"/>
    <n v="260"/>
    <n v="12"/>
    <n v="34968"/>
  </r>
  <r>
    <x v="14"/>
    <x v="4"/>
    <x v="0"/>
    <x v="498"/>
    <n v="260"/>
    <n v="20"/>
    <n v="24720"/>
  </r>
  <r>
    <x v="15"/>
    <x v="3"/>
    <x v="1"/>
    <x v="499"/>
    <n v="3"/>
    <n v="350"/>
    <n v="476700"/>
  </r>
  <r>
    <x v="15"/>
    <x v="3"/>
    <x v="1"/>
    <x v="500"/>
    <n v="3"/>
    <n v="7"/>
    <n v="3647"/>
  </r>
  <r>
    <x v="15"/>
    <x v="3"/>
    <x v="2"/>
    <x v="501"/>
    <n v="5"/>
    <n v="125"/>
    <n v="142250"/>
  </r>
  <r>
    <x v="15"/>
    <x v="3"/>
    <x v="2"/>
    <x v="428"/>
    <n v="5"/>
    <n v="15"/>
    <n v="32355"/>
  </r>
  <r>
    <x v="15"/>
    <x v="3"/>
    <x v="3"/>
    <x v="502"/>
    <n v="10"/>
    <n v="12"/>
    <n v="13008"/>
  </r>
  <r>
    <x v="15"/>
    <x v="3"/>
    <x v="3"/>
    <x v="501"/>
    <n v="10"/>
    <n v="125"/>
    <n v="142250"/>
  </r>
  <r>
    <x v="15"/>
    <x v="3"/>
    <x v="3"/>
    <x v="499"/>
    <n v="10"/>
    <n v="350"/>
    <n v="476700"/>
  </r>
  <r>
    <x v="15"/>
    <x v="3"/>
    <x v="3"/>
    <x v="503"/>
    <n v="10"/>
    <n v="20"/>
    <n v="24660"/>
  </r>
  <r>
    <x v="15"/>
    <x v="3"/>
    <x v="4"/>
    <x v="502"/>
    <n v="120"/>
    <n v="12"/>
    <n v="13008"/>
  </r>
  <r>
    <x v="15"/>
    <x v="3"/>
    <x v="4"/>
    <x v="423"/>
    <n v="120"/>
    <n v="300"/>
    <n v="190500"/>
  </r>
  <r>
    <x v="15"/>
    <x v="3"/>
    <x v="5"/>
    <x v="500"/>
    <n v="250"/>
    <n v="7"/>
    <n v="3647"/>
  </r>
  <r>
    <x v="15"/>
    <x v="3"/>
    <x v="5"/>
    <x v="503"/>
    <n v="250"/>
    <n v="20"/>
    <n v="24660"/>
  </r>
  <r>
    <x v="15"/>
    <x v="4"/>
    <x v="0"/>
    <x v="504"/>
    <n v="260"/>
    <n v="15"/>
    <n v="9225"/>
  </r>
  <r>
    <x v="15"/>
    <x v="4"/>
    <x v="0"/>
    <x v="157"/>
    <n v="260"/>
    <n v="300"/>
    <n v="411600"/>
  </r>
  <r>
    <x v="15"/>
    <x v="4"/>
    <x v="1"/>
    <x v="505"/>
    <n v="3"/>
    <n v="350"/>
    <n v="95900"/>
  </r>
  <r>
    <x v="15"/>
    <x v="4"/>
    <x v="1"/>
    <x v="506"/>
    <n v="3"/>
    <n v="7"/>
    <n v="3990"/>
  </r>
  <r>
    <x v="15"/>
    <x v="4"/>
    <x v="2"/>
    <x v="504"/>
    <n v="5"/>
    <n v="15"/>
    <n v="9225"/>
  </r>
  <r>
    <x v="15"/>
    <x v="4"/>
    <x v="2"/>
    <x v="507"/>
    <n v="5"/>
    <n v="125"/>
    <n v="349625"/>
  </r>
  <r>
    <x v="15"/>
    <x v="4"/>
    <x v="3"/>
    <x v="505"/>
    <n v="10"/>
    <n v="350"/>
    <n v="95900"/>
  </r>
  <r>
    <x v="15"/>
    <x v="4"/>
    <x v="3"/>
    <x v="508"/>
    <n v="10"/>
    <n v="20"/>
    <n v="53260"/>
  </r>
  <r>
    <x v="15"/>
    <x v="4"/>
    <x v="3"/>
    <x v="507"/>
    <n v="10"/>
    <n v="125"/>
    <n v="349625"/>
  </r>
  <r>
    <x v="15"/>
    <x v="4"/>
    <x v="3"/>
    <x v="509"/>
    <n v="10"/>
    <n v="12"/>
    <n v="10968"/>
  </r>
  <r>
    <x v="15"/>
    <x v="4"/>
    <x v="4"/>
    <x v="157"/>
    <n v="120"/>
    <n v="300"/>
    <n v="411600"/>
  </r>
  <r>
    <x v="15"/>
    <x v="4"/>
    <x v="4"/>
    <x v="509"/>
    <n v="120"/>
    <n v="12"/>
    <n v="10968"/>
  </r>
  <r>
    <x v="15"/>
    <x v="4"/>
    <x v="5"/>
    <x v="508"/>
    <n v="250"/>
    <n v="20"/>
    <n v="53260"/>
  </r>
  <r>
    <x v="15"/>
    <x v="4"/>
    <x v="5"/>
    <x v="506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3D43DD-C0D2-4F9F-A816-F1D6336D39FB}" name="Pivottabell3" cacheId="19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3:B39" firstHeaderRow="1" firstDataRow="1" firstDataCol="1"/>
  <pivotFields count="7">
    <pivotField numFmtId="14" showAll="0">
      <items count="17">
        <item x="0"/>
        <item x="1"/>
        <item x="12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t="default"/>
      </items>
    </pivotField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>
      <items count="511">
        <item x="271"/>
        <item x="54"/>
        <item x="395"/>
        <item x="438"/>
        <item h="1" x="293"/>
        <item h="1" x="273"/>
        <item h="1" x="276"/>
        <item h="1" x="196"/>
        <item h="1" x="104"/>
        <item h="1" x="139"/>
        <item h="1" x="76"/>
        <item h="1" x="41"/>
        <item h="1" x="455"/>
        <item h="1" x="505"/>
        <item h="1" x="191"/>
        <item h="1" x="494"/>
        <item h="1" x="178"/>
        <item h="1" x="183"/>
        <item h="1" x="128"/>
        <item h="1" x="121"/>
        <item h="1" x="8"/>
        <item h="1" x="29"/>
        <item h="1" x="123"/>
        <item h="1" x="294"/>
        <item h="1" x="68"/>
        <item h="1" x="39"/>
        <item h="1" x="34"/>
        <item h="1" x="467"/>
        <item h="1" x="437"/>
        <item h="1" x="292"/>
        <item h="1" x="63"/>
        <item h="1" x="32"/>
        <item h="1" x="374"/>
        <item h="1" x="146"/>
        <item h="1" x="71"/>
        <item h="1" x="394"/>
        <item h="1" x="408"/>
        <item h="1" x="380"/>
        <item h="1" x="414"/>
        <item h="1" x="362"/>
        <item h="1" x="15"/>
        <item h="1" x="309"/>
        <item h="1" x="307"/>
        <item h="1" x="177"/>
        <item h="1" x="459"/>
        <item h="1" x="350"/>
        <item h="1" x="62"/>
        <item h="1" x="229"/>
        <item h="1" x="254"/>
        <item h="1" x="500"/>
        <item h="1" x="132"/>
        <item h="1" x="415"/>
        <item h="1" x="479"/>
        <item h="1" x="9"/>
        <item h="1" x="69"/>
        <item h="1" x="167"/>
        <item h="1" x="173"/>
        <item h="1" x="409"/>
        <item h="1" x="397"/>
        <item h="1" x="506"/>
        <item h="1" x="355"/>
        <item h="1" x="248"/>
        <item h="1" x="448"/>
        <item h="1" x="126"/>
        <item h="1" x="291"/>
        <item h="1" x="210"/>
        <item h="1" x="332"/>
        <item h="1" x="322"/>
        <item h="1" x="267"/>
        <item h="1" x="385"/>
        <item h="1" x="504"/>
        <item h="1" x="6"/>
        <item h="1" x="423"/>
        <item h="1" x="343"/>
        <item h="1" x="357"/>
        <item h="1" x="347"/>
        <item h="1" x="26"/>
        <item h="1" x="19"/>
        <item h="1" x="323"/>
        <item h="1" x="73"/>
        <item h="1" x="74"/>
        <item h="1" x="232"/>
        <item h="1" x="388"/>
        <item h="1" x="159"/>
        <item h="1" x="314"/>
        <item h="1" x="470"/>
        <item h="1" x="457"/>
        <item h="1" x="47"/>
        <item h="1" x="70"/>
        <item h="1" x="60"/>
        <item h="1" x="320"/>
        <item h="1" x="23"/>
        <item h="1" x="239"/>
        <item h="1" x="75"/>
        <item h="1" x="33"/>
        <item h="1" x="236"/>
        <item h="1" x="404"/>
        <item h="1" x="53"/>
        <item h="1" x="311"/>
        <item h="1" x="24"/>
        <item h="1" x="299"/>
        <item h="1" x="219"/>
        <item h="1" x="221"/>
        <item h="1" x="352"/>
        <item h="1" x="158"/>
        <item h="1" x="140"/>
        <item h="1" x="57"/>
        <item h="1" x="334"/>
        <item h="1" x="270"/>
        <item h="1" x="218"/>
        <item h="1" x="452"/>
        <item h="1" x="339"/>
        <item h="1" x="282"/>
        <item h="1" x="145"/>
        <item h="1" x="474"/>
        <item h="1" x="288"/>
        <item h="1" x="383"/>
        <item h="1" x="321"/>
        <item h="1" x="122"/>
        <item h="1" x="42"/>
        <item h="1" x="446"/>
        <item h="1" x="110"/>
        <item h="1" x="106"/>
        <item h="1" x="509"/>
        <item h="1" x="280"/>
        <item h="1" x="220"/>
        <item h="1" x="206"/>
        <item h="1" x="205"/>
        <item h="1" x="241"/>
        <item h="1" x="327"/>
        <item h="1" x="180"/>
        <item h="1" x="382"/>
        <item h="1" x="186"/>
        <item h="1" x="249"/>
        <item h="1" x="233"/>
        <item h="1" x="195"/>
        <item h="1" x="258"/>
        <item h="1" x="170"/>
        <item h="1" x="407"/>
        <item h="1" x="328"/>
        <item h="1" x="224"/>
        <item h="1" x="379"/>
        <item h="1" x="27"/>
        <item h="1" x="316"/>
        <item h="1" x="449"/>
        <item h="1" x="497"/>
        <item h="1" x="91"/>
        <item h="1" x="7"/>
        <item h="1" x="279"/>
        <item h="1" x="10"/>
        <item h="1" x="119"/>
        <item h="1" x="325"/>
        <item h="1" x="492"/>
        <item h="1" x="418"/>
        <item h="1" x="369"/>
        <item h="1" x="502"/>
        <item h="1" x="436"/>
        <item h="1" x="302"/>
        <item h="1" x="286"/>
        <item h="1" x="130"/>
        <item h="1" x="363"/>
        <item h="1" x="227"/>
        <item h="1" x="188"/>
        <item h="1" x="169"/>
        <item h="1" x="97"/>
        <item h="1" x="228"/>
        <item h="1" x="17"/>
        <item h="1" x="52"/>
        <item h="1" x="501"/>
        <item h="1" x="330"/>
        <item h="1" x="451"/>
        <item h="1" x="453"/>
        <item h="1" x="222"/>
        <item h="1" x="55"/>
        <item h="1" x="370"/>
        <item h="1" x="439"/>
        <item h="1" x="478"/>
        <item h="1" x="116"/>
        <item h="1" x="168"/>
        <item h="1" x="472"/>
        <item h="1" x="44"/>
        <item h="1" x="251"/>
        <item h="1" x="225"/>
        <item h="1" x="49"/>
        <item h="1" x="433"/>
        <item h="1" x="14"/>
        <item h="1" x="503"/>
        <item h="1" x="498"/>
        <item h="1" x="425"/>
        <item h="1" x="319"/>
        <item h="1" x="253"/>
        <item h="1" x="274"/>
        <item h="1" x="109"/>
        <item h="1" x="85"/>
        <item h="1" x="120"/>
        <item h="1" x="331"/>
        <item h="1" x="2"/>
        <item h="1" x="491"/>
        <item h="1" x="424"/>
        <item h="1" x="201"/>
        <item h="1" x="185"/>
        <item h="1" x="349"/>
        <item h="1" x="156"/>
        <item h="1" x="461"/>
        <item h="1" x="211"/>
        <item h="1" x="473"/>
        <item h="1" x="269"/>
        <item h="1" x="268"/>
        <item h="1" x="466"/>
        <item h="1" x="499"/>
        <item h="1" x="295"/>
        <item h="1" x="194"/>
        <item h="1" x="360"/>
        <item h="1" x="157"/>
        <item h="1" x="345"/>
        <item h="1" x="340"/>
        <item h="1" x="150"/>
        <item h="1" x="40"/>
        <item h="1" x="193"/>
        <item h="1" x="356"/>
        <item h="1" x="442"/>
        <item h="1" x="45"/>
        <item h="1" x="80"/>
        <item h="1" x="252"/>
        <item h="1" x="137"/>
        <item h="1" x="155"/>
        <item h="1" x="172"/>
        <item h="1" x="393"/>
        <item h="1" x="284"/>
        <item h="1" x="234"/>
        <item h="1" x="115"/>
        <item h="1" x="217"/>
        <item h="1" x="165"/>
        <item h="1" x="312"/>
        <item h="1" x="326"/>
        <item h="1" x="465"/>
        <item h="1" x="67"/>
        <item h="1" x="313"/>
        <item h="1" x="12"/>
        <item h="1" x="287"/>
        <item h="1" x="496"/>
        <item h="1" x="401"/>
        <item h="1" x="381"/>
        <item h="1" x="315"/>
        <item h="1" x="78"/>
        <item h="1" x="371"/>
        <item h="1" x="277"/>
        <item h="1" x="427"/>
        <item h="1" x="450"/>
        <item h="1" x="317"/>
        <item h="1" x="197"/>
        <item h="1" x="235"/>
        <item h="1" x="403"/>
        <item h="1" x="486"/>
        <item h="1" x="305"/>
        <item h="1" x="462"/>
        <item h="1" x="420"/>
        <item h="1" x="378"/>
        <item h="1" x="259"/>
        <item h="1" x="111"/>
        <item h="1" x="238"/>
        <item h="1" x="142"/>
        <item h="1" x="61"/>
        <item h="1" x="386"/>
        <item h="1" x="51"/>
        <item h="1" x="35"/>
        <item h="1" x="99"/>
        <item h="1" x="278"/>
        <item h="1" x="402"/>
        <item h="1" x="392"/>
        <item h="1" x="301"/>
        <item h="1" x="422"/>
        <item h="1" x="272"/>
        <item h="1" x="495"/>
        <item h="1" x="64"/>
        <item h="1" x="79"/>
        <item h="1" x="65"/>
        <item h="1" x="285"/>
        <item h="1" x="199"/>
        <item h="1" x="154"/>
        <item h="1" x="247"/>
        <item h="1" x="21"/>
        <item h="1" x="463"/>
        <item h="1" x="46"/>
        <item h="1" x="25"/>
        <item h="1" x="231"/>
        <item h="1" x="419"/>
        <item h="1" x="256"/>
        <item h="1" x="243"/>
        <item h="1" x="208"/>
        <item h="1" x="94"/>
        <item h="1" x="28"/>
        <item h="1" x="87"/>
        <item h="1" x="213"/>
        <item h="1" x="16"/>
        <item h="1" x="113"/>
        <item h="1" x="105"/>
        <item h="1" x="300"/>
        <item h="1" x="458"/>
        <item h="1" x="483"/>
        <item h="1" x="354"/>
        <item h="1" x="365"/>
        <item h="1" x="22"/>
        <item h="1" x="86"/>
        <item h="1" x="200"/>
        <item h="1" x="377"/>
        <item h="1" x="182"/>
        <item h="1" x="421"/>
        <item h="1" x="127"/>
        <item h="1" x="368"/>
        <item h="1" x="364"/>
        <item h="1" x="161"/>
        <item h="1" x="310"/>
        <item h="1" x="306"/>
        <item h="1" x="103"/>
        <item h="1" x="88"/>
        <item h="1" x="135"/>
        <item h="1" x="405"/>
        <item h="1" x="176"/>
        <item h="1" x="133"/>
        <item h="1" x="58"/>
        <item h="1" x="131"/>
        <item h="1" x="416"/>
        <item h="1" x="464"/>
        <item h="1" x="216"/>
        <item h="1" x="174"/>
        <item h="1" x="189"/>
        <item h="1" x="207"/>
        <item h="1" x="432"/>
        <item h="1" x="384"/>
        <item h="1" x="134"/>
        <item h="1" x="429"/>
        <item h="1" x="181"/>
        <item h="1" x="107"/>
        <item h="1" x="426"/>
        <item h="1" x="136"/>
        <item h="1" x="447"/>
        <item h="1" x="435"/>
        <item h="1" x="475"/>
        <item h="1" x="444"/>
        <item h="1" x="375"/>
        <item h="1" x="493"/>
        <item h="1" x="212"/>
        <item h="1" x="396"/>
        <item h="1" x="50"/>
        <item h="1" x="406"/>
        <item h="1" x="82"/>
        <item h="1" x="372"/>
        <item h="1" x="336"/>
        <item h="1" x="275"/>
        <item h="1" x="413"/>
        <item h="1" x="124"/>
        <item h="1" x="125"/>
        <item h="1" x="398"/>
        <item h="1" x="118"/>
        <item h="1" x="488"/>
        <item h="1" x="66"/>
        <item h="1" x="93"/>
        <item h="1" x="471"/>
        <item h="1" x="101"/>
        <item h="1" x="112"/>
        <item h="1" x="489"/>
        <item h="1" x="443"/>
        <item h="1" x="428"/>
        <item h="1" x="223"/>
        <item h="1" x="48"/>
        <item h="1" x="434"/>
        <item h="1" x="308"/>
        <item h="1" x="430"/>
        <item h="1" x="387"/>
        <item h="1" x="226"/>
        <item h="1" x="20"/>
        <item h="1" x="81"/>
        <item h="1" x="143"/>
        <item h="1" x="13"/>
        <item h="1" x="36"/>
        <item h="1" x="353"/>
        <item h="1" x="117"/>
        <item h="1" x="289"/>
        <item h="1" x="77"/>
        <item h="1" x="184"/>
        <item h="1" x="96"/>
        <item h="1" x="38"/>
        <item h="1" x="482"/>
        <item h="1" x="264"/>
        <item h="1" x="296"/>
        <item h="1" x="456"/>
        <item h="1" x="298"/>
        <item h="1" x="417"/>
        <item h="1" x="318"/>
        <item h="1" x="162"/>
        <item h="1" x="460"/>
        <item h="1" x="3"/>
        <item h="1" x="179"/>
        <item h="1" x="215"/>
        <item h="1" x="480"/>
        <item h="1" x="366"/>
        <item h="1" x="18"/>
        <item h="1" x="1"/>
        <item h="1" x="164"/>
        <item h="1" x="410"/>
        <item h="1" x="342"/>
        <item h="1" x="209"/>
        <item h="1" x="485"/>
        <item h="1" x="152"/>
        <item h="1" x="114"/>
        <item h="1" x="138"/>
        <item h="1" x="431"/>
        <item h="1" x="324"/>
        <item h="1" x="4"/>
        <item h="1" x="411"/>
        <item h="1" x="148"/>
        <item h="1" x="160"/>
        <item h="1" x="490"/>
        <item h="1" x="30"/>
        <item h="1" x="92"/>
        <item h="1" x="214"/>
        <item h="1" x="303"/>
        <item h="1" x="149"/>
        <item h="1" x="358"/>
        <item h="1" x="245"/>
        <item h="1" x="260"/>
        <item h="1" x="95"/>
        <item h="1" x="391"/>
        <item h="1" x="441"/>
        <item h="1" x="367"/>
        <item h="1" x="163"/>
        <item h="1" x="329"/>
        <item h="1" x="108"/>
        <item h="1" x="257"/>
        <item h="1" x="250"/>
        <item h="1" x="102"/>
        <item h="1" x="400"/>
        <item h="1" x="261"/>
        <item h="1" x="351"/>
        <item h="1" x="304"/>
        <item h="1" x="202"/>
        <item h="1" x="5"/>
        <item h="1" x="192"/>
        <item h="1" x="290"/>
        <item h="1" x="508"/>
        <item h="1" x="468"/>
        <item h="1" x="335"/>
        <item h="1" x="399"/>
        <item h="1" x="89"/>
        <item h="1" x="445"/>
        <item h="1" x="373"/>
        <item h="1" x="98"/>
        <item h="1" x="190"/>
        <item h="1" x="476"/>
        <item h="1" x="484"/>
        <item h="1" x="90"/>
        <item h="1" x="198"/>
        <item h="1" x="141"/>
        <item h="1" x="203"/>
        <item h="1" x="0"/>
        <item h="1" x="100"/>
        <item h="1" x="376"/>
        <item h="1" x="469"/>
        <item h="1" x="507"/>
        <item h="1" x="11"/>
        <item h="1" x="390"/>
        <item h="1" x="346"/>
        <item h="1" x="129"/>
        <item h="1" x="281"/>
        <item h="1" x="389"/>
        <item h="1" x="255"/>
        <item h="1" x="204"/>
        <item h="1" x="37"/>
        <item h="1" x="481"/>
        <item h="1" x="166"/>
        <item h="1" x="187"/>
        <item h="1" x="440"/>
        <item h="1" x="230"/>
        <item h="1" x="477"/>
        <item h="1" x="333"/>
        <item h="1" x="454"/>
        <item h="1" x="297"/>
        <item h="1" x="31"/>
        <item h="1" x="83"/>
        <item h="1" x="84"/>
        <item h="1" x="59"/>
        <item h="1" x="341"/>
        <item h="1" x="56"/>
        <item h="1" x="412"/>
        <item h="1" x="72"/>
        <item h="1" x="262"/>
        <item h="1" x="487"/>
        <item h="1" x="147"/>
        <item h="1" x="175"/>
        <item h="1" x="263"/>
        <item h="1" x="361"/>
        <item h="1" x="171"/>
        <item h="1" x="348"/>
        <item h="1" x="43"/>
        <item h="1" x="359"/>
        <item h="1" x="266"/>
        <item h="1" x="338"/>
        <item h="1" x="244"/>
        <item h="1" x="237"/>
        <item h="1" x="240"/>
        <item h="1" x="246"/>
        <item h="1" x="344"/>
        <item h="1" x="151"/>
        <item h="1" x="153"/>
        <item h="1" x="337"/>
        <item h="1" x="283"/>
        <item h="1" x="242"/>
        <item h="1" x="144"/>
        <item h="1" x="265"/>
        <item t="default"/>
      </items>
    </pivotField>
    <pivotField showAll="0"/>
    <pivotField showAll="0"/>
    <pivotField dataField="1" showAll="0"/>
  </pivotFields>
  <rowFields count="2">
    <field x="1"/>
    <field x="2"/>
  </rowFields>
  <rowItems count="36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Summa av Sales Value" fld="6" baseField="1" baseItem="0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6479B1-7381-4D87-880E-4FFCCFFE6057}" name="Tabell1" displayName="Tabell1" ref="A1:G701" totalsRowShown="0">
  <autoFilter ref="A1:G701" xr:uid="{E3C12841-B851-49B5-AA58-574DC3BA424D}"/>
  <tableColumns count="7">
    <tableColumn id="1" xr3:uid="{0774282F-5F54-46CC-8D39-7173C6FD35B1}" name="Date" dataDxfId="0"/>
    <tableColumn id="2" xr3:uid="{42F2BA8C-A31C-4F78-B3CC-16005DFC9EC3}" name="Country"/>
    <tableColumn id="3" xr3:uid="{2F9FF740-92AF-4BA7-A750-C058DC419CF7}" name="Product"/>
    <tableColumn id="4" xr3:uid="{D1283506-1931-4410-94CB-23E9DCCA4285}" name="Units Sold"/>
    <tableColumn id="5" xr3:uid="{8EC60D7C-77F4-4E21-B7A0-F379715D13FB}" name="Manufacturing Price"/>
    <tableColumn id="6" xr3:uid="{37278B78-C551-41F6-AEBD-007CAE47C557}" name="Sale Price"/>
    <tableColumn id="7" xr3:uid="{D0DD0D35-0C04-4758-BC33-8A37C44C7DF5}" name="Sales Valu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AFE40-6E1A-4A32-B377-8A45326A12CF}">
  <dimension ref="A3:N39"/>
  <sheetViews>
    <sheetView tabSelected="1" workbookViewId="0">
      <selection activeCell="G9" sqref="G9"/>
    </sheetView>
  </sheetViews>
  <sheetFormatPr defaultRowHeight="14.4" x14ac:dyDescent="0.3"/>
  <cols>
    <col min="1" max="1" width="24.109375" bestFit="1" customWidth="1"/>
    <col min="2" max="2" width="20" bestFit="1" customWidth="1"/>
    <col min="10" max="13" width="15.77734375" bestFit="1" customWidth="1"/>
    <col min="14" max="14" width="21.6640625" bestFit="1" customWidth="1"/>
  </cols>
  <sheetData>
    <row r="3" spans="1:14" x14ac:dyDescent="0.3">
      <c r="A3" s="2" t="s">
        <v>18</v>
      </c>
      <c r="B3" t="s">
        <v>20</v>
      </c>
      <c r="J3" s="7" t="s">
        <v>7</v>
      </c>
      <c r="K3" s="7" t="s">
        <v>14</v>
      </c>
      <c r="L3" s="7" t="s">
        <v>15</v>
      </c>
      <c r="M3" s="7" t="s">
        <v>16</v>
      </c>
      <c r="N3" s="7" t="s">
        <v>17</v>
      </c>
    </row>
    <row r="4" spans="1:14" x14ac:dyDescent="0.3">
      <c r="A4" s="3" t="s">
        <v>7</v>
      </c>
      <c r="B4" s="4">
        <v>26932163.5</v>
      </c>
      <c r="I4" s="6" t="s">
        <v>8</v>
      </c>
      <c r="J4" s="8">
        <f>GETPIVOTDATA("Sales Value",$A$3,"Country",J$3,"Product",$I4)</f>
        <v>4164683.5</v>
      </c>
      <c r="K4" s="8">
        <f t="shared" ref="K4:N4" si="0">GETPIVOTDATA("Sales Value",$A$3,"Country",K$3,"Product",$I4)</f>
        <v>4318664</v>
      </c>
      <c r="L4" s="8">
        <f t="shared" si="0"/>
        <v>4123204.5</v>
      </c>
      <c r="M4" s="8">
        <f t="shared" si="0"/>
        <v>3303196</v>
      </c>
      <c r="N4" s="8">
        <f t="shared" si="0"/>
        <v>3127531.5</v>
      </c>
    </row>
    <row r="5" spans="1:14" x14ac:dyDescent="0.3">
      <c r="A5" s="5" t="s">
        <v>8</v>
      </c>
      <c r="B5" s="4">
        <v>4164683.5</v>
      </c>
      <c r="I5" s="6" t="s">
        <v>9</v>
      </c>
      <c r="J5" s="8">
        <f t="shared" ref="J5:N9" si="1">GETPIVOTDATA("Sales Value",$A$3,"Country",J$3,"Product",$I5)</f>
        <v>2825853.5</v>
      </c>
      <c r="K5" s="8">
        <f t="shared" si="1"/>
        <v>3687829.5</v>
      </c>
      <c r="L5" s="8">
        <f t="shared" si="1"/>
        <v>3306376</v>
      </c>
      <c r="M5" s="8">
        <f t="shared" si="1"/>
        <v>3112011</v>
      </c>
      <c r="N5" s="8">
        <f t="shared" si="1"/>
        <v>2005450.5</v>
      </c>
    </row>
    <row r="6" spans="1:14" x14ac:dyDescent="0.3">
      <c r="A6" s="5" t="s">
        <v>9</v>
      </c>
      <c r="B6" s="4">
        <v>2825853.5</v>
      </c>
      <c r="I6" s="6" t="s">
        <v>10</v>
      </c>
      <c r="J6" s="8">
        <f t="shared" si="1"/>
        <v>2982114.5</v>
      </c>
      <c r="K6" s="8">
        <f t="shared" si="1"/>
        <v>3843216</v>
      </c>
      <c r="L6" s="8">
        <f t="shared" si="1"/>
        <v>3798355</v>
      </c>
      <c r="M6" s="8">
        <f t="shared" si="1"/>
        <v>2052575</v>
      </c>
      <c r="N6" s="8">
        <f t="shared" si="1"/>
        <v>3873574</v>
      </c>
    </row>
    <row r="7" spans="1:14" x14ac:dyDescent="0.3">
      <c r="A7" s="5" t="s">
        <v>10</v>
      </c>
      <c r="B7" s="4">
        <v>2982114.5</v>
      </c>
      <c r="I7" s="6" t="s">
        <v>11</v>
      </c>
      <c r="J7" s="8">
        <f t="shared" si="1"/>
        <v>8172612</v>
      </c>
      <c r="K7" s="8">
        <f t="shared" si="1"/>
        <v>5984767</v>
      </c>
      <c r="L7" s="8">
        <f t="shared" si="1"/>
        <v>5555838</v>
      </c>
      <c r="M7" s="8">
        <f t="shared" si="1"/>
        <v>8432206</v>
      </c>
      <c r="N7" s="8">
        <f t="shared" si="1"/>
        <v>7466239</v>
      </c>
    </row>
    <row r="8" spans="1:14" x14ac:dyDescent="0.3">
      <c r="A8" s="5" t="s">
        <v>11</v>
      </c>
      <c r="B8" s="4">
        <v>8172612</v>
      </c>
      <c r="I8" s="6" t="s">
        <v>12</v>
      </c>
      <c r="J8" s="8">
        <f t="shared" si="1"/>
        <v>3660387</v>
      </c>
      <c r="K8" s="8">
        <f t="shared" si="1"/>
        <v>4244434.5</v>
      </c>
      <c r="L8" s="8">
        <f t="shared" si="1"/>
        <v>4637903</v>
      </c>
      <c r="M8" s="8">
        <f t="shared" si="1"/>
        <v>2510373</v>
      </c>
      <c r="N8" s="8">
        <f t="shared" si="1"/>
        <v>4773671</v>
      </c>
    </row>
    <row r="9" spans="1:14" x14ac:dyDescent="0.3">
      <c r="A9" s="5" t="s">
        <v>12</v>
      </c>
      <c r="B9" s="4">
        <v>3660387</v>
      </c>
      <c r="I9" s="6" t="s">
        <v>13</v>
      </c>
      <c r="J9" s="8">
        <f t="shared" si="1"/>
        <v>5126513</v>
      </c>
      <c r="K9" s="8">
        <f t="shared" si="1"/>
        <v>4002763.5</v>
      </c>
      <c r="L9" s="8">
        <f t="shared" si="1"/>
        <v>3499791</v>
      </c>
      <c r="M9" s="8">
        <f t="shared" si="1"/>
        <v>3316574</v>
      </c>
      <c r="N9" s="8">
        <f t="shared" si="1"/>
        <v>6022892</v>
      </c>
    </row>
    <row r="10" spans="1:14" x14ac:dyDescent="0.3">
      <c r="A10" s="5" t="s">
        <v>13</v>
      </c>
      <c r="B10" s="4">
        <v>5126513</v>
      </c>
      <c r="J10" s="8">
        <f>GETPIVOTDATA("Sales Value",$A$3,"Country",J3)</f>
        <v>26932163.5</v>
      </c>
      <c r="K10" s="8">
        <f t="shared" ref="K10:N10" si="2">GETPIVOTDATA("Sales Value",$A$3,"Country",K3)</f>
        <v>26081674.5</v>
      </c>
      <c r="L10" s="8">
        <f t="shared" si="2"/>
        <v>24921467.5</v>
      </c>
      <c r="M10" s="8">
        <f t="shared" si="2"/>
        <v>22726935</v>
      </c>
      <c r="N10" s="8">
        <f t="shared" si="2"/>
        <v>27269358</v>
      </c>
    </row>
    <row r="11" spans="1:14" x14ac:dyDescent="0.3">
      <c r="A11" s="3" t="s">
        <v>14</v>
      </c>
      <c r="B11" s="4">
        <v>26081674.5</v>
      </c>
    </row>
    <row r="12" spans="1:14" x14ac:dyDescent="0.3">
      <c r="A12" s="5" t="s">
        <v>8</v>
      </c>
      <c r="B12" s="4">
        <v>4318664</v>
      </c>
    </row>
    <row r="13" spans="1:14" x14ac:dyDescent="0.3">
      <c r="A13" s="5" t="s">
        <v>9</v>
      </c>
      <c r="B13" s="4">
        <v>3687829.5</v>
      </c>
    </row>
    <row r="14" spans="1:14" x14ac:dyDescent="0.3">
      <c r="A14" s="5" t="s">
        <v>10</v>
      </c>
      <c r="B14" s="4">
        <v>3843216</v>
      </c>
    </row>
    <row r="15" spans="1:14" x14ac:dyDescent="0.3">
      <c r="A15" s="5" t="s">
        <v>11</v>
      </c>
      <c r="B15" s="4">
        <v>5984767</v>
      </c>
    </row>
    <row r="16" spans="1:14" x14ac:dyDescent="0.3">
      <c r="A16" s="5" t="s">
        <v>12</v>
      </c>
      <c r="B16" s="4">
        <v>4244434.5</v>
      </c>
    </row>
    <row r="17" spans="1:2" x14ac:dyDescent="0.3">
      <c r="A17" s="5" t="s">
        <v>13</v>
      </c>
      <c r="B17" s="4">
        <v>4002763.5</v>
      </c>
    </row>
    <row r="18" spans="1:2" x14ac:dyDescent="0.3">
      <c r="A18" s="3" t="s">
        <v>15</v>
      </c>
      <c r="B18" s="4">
        <v>24921467.5</v>
      </c>
    </row>
    <row r="19" spans="1:2" x14ac:dyDescent="0.3">
      <c r="A19" s="5" t="s">
        <v>8</v>
      </c>
      <c r="B19" s="4">
        <v>4123204.5</v>
      </c>
    </row>
    <row r="20" spans="1:2" x14ac:dyDescent="0.3">
      <c r="A20" s="5" t="s">
        <v>9</v>
      </c>
      <c r="B20" s="4">
        <v>3306376</v>
      </c>
    </row>
    <row r="21" spans="1:2" x14ac:dyDescent="0.3">
      <c r="A21" s="5" t="s">
        <v>10</v>
      </c>
      <c r="B21" s="4">
        <v>3798355</v>
      </c>
    </row>
    <row r="22" spans="1:2" x14ac:dyDescent="0.3">
      <c r="A22" s="5" t="s">
        <v>11</v>
      </c>
      <c r="B22" s="4">
        <v>5555838</v>
      </c>
    </row>
    <row r="23" spans="1:2" x14ac:dyDescent="0.3">
      <c r="A23" s="5" t="s">
        <v>12</v>
      </c>
      <c r="B23" s="4">
        <v>4637903</v>
      </c>
    </row>
    <row r="24" spans="1:2" x14ac:dyDescent="0.3">
      <c r="A24" s="5" t="s">
        <v>13</v>
      </c>
      <c r="B24" s="4">
        <v>3499791</v>
      </c>
    </row>
    <row r="25" spans="1:2" x14ac:dyDescent="0.3">
      <c r="A25" s="3" t="s">
        <v>16</v>
      </c>
      <c r="B25" s="4">
        <v>22726935</v>
      </c>
    </row>
    <row r="26" spans="1:2" x14ac:dyDescent="0.3">
      <c r="A26" s="5" t="s">
        <v>8</v>
      </c>
      <c r="B26" s="4">
        <v>3303196</v>
      </c>
    </row>
    <row r="27" spans="1:2" x14ac:dyDescent="0.3">
      <c r="A27" s="5" t="s">
        <v>9</v>
      </c>
      <c r="B27" s="4">
        <v>3112011</v>
      </c>
    </row>
    <row r="28" spans="1:2" x14ac:dyDescent="0.3">
      <c r="A28" s="5" t="s">
        <v>10</v>
      </c>
      <c r="B28" s="4">
        <v>2052575</v>
      </c>
    </row>
    <row r="29" spans="1:2" x14ac:dyDescent="0.3">
      <c r="A29" s="5" t="s">
        <v>11</v>
      </c>
      <c r="B29" s="4">
        <v>8432206</v>
      </c>
    </row>
    <row r="30" spans="1:2" x14ac:dyDescent="0.3">
      <c r="A30" s="5" t="s">
        <v>12</v>
      </c>
      <c r="B30" s="4">
        <v>2510373</v>
      </c>
    </row>
    <row r="31" spans="1:2" x14ac:dyDescent="0.3">
      <c r="A31" s="5" t="s">
        <v>13</v>
      </c>
      <c r="B31" s="4">
        <v>3316574</v>
      </c>
    </row>
    <row r="32" spans="1:2" x14ac:dyDescent="0.3">
      <c r="A32" s="3" t="s">
        <v>17</v>
      </c>
      <c r="B32" s="4">
        <v>27269358</v>
      </c>
    </row>
    <row r="33" spans="1:2" x14ac:dyDescent="0.3">
      <c r="A33" s="5" t="s">
        <v>8</v>
      </c>
      <c r="B33" s="4">
        <v>3127531.5</v>
      </c>
    </row>
    <row r="34" spans="1:2" x14ac:dyDescent="0.3">
      <c r="A34" s="5" t="s">
        <v>9</v>
      </c>
      <c r="B34" s="4">
        <v>2005450.5</v>
      </c>
    </row>
    <row r="35" spans="1:2" x14ac:dyDescent="0.3">
      <c r="A35" s="5" t="s">
        <v>10</v>
      </c>
      <c r="B35" s="4">
        <v>3873574</v>
      </c>
    </row>
    <row r="36" spans="1:2" x14ac:dyDescent="0.3">
      <c r="A36" s="5" t="s">
        <v>11</v>
      </c>
      <c r="B36" s="4">
        <v>7466239</v>
      </c>
    </row>
    <row r="37" spans="1:2" x14ac:dyDescent="0.3">
      <c r="A37" s="5" t="s">
        <v>12</v>
      </c>
      <c r="B37" s="4">
        <v>4773671</v>
      </c>
    </row>
    <row r="38" spans="1:2" x14ac:dyDescent="0.3">
      <c r="A38" s="5" t="s">
        <v>13</v>
      </c>
      <c r="B38" s="4">
        <v>6022892</v>
      </c>
    </row>
    <row r="39" spans="1:2" x14ac:dyDescent="0.3">
      <c r="A39" s="3" t="s">
        <v>19</v>
      </c>
      <c r="B39" s="4">
        <v>127931598.5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8D7BC-384B-4B46-B7CE-266EE782D09F}">
  <dimension ref="A1:G701"/>
  <sheetViews>
    <sheetView workbookViewId="0">
      <selection activeCell="I8" sqref="I8"/>
    </sheetView>
  </sheetViews>
  <sheetFormatPr defaultRowHeight="14.4" x14ac:dyDescent="0.3"/>
  <cols>
    <col min="1" max="1" width="10.33203125" bestFit="1" customWidth="1"/>
    <col min="2" max="2" width="9.6640625" customWidth="1"/>
    <col min="3" max="3" width="9.5546875" customWidth="1"/>
    <col min="4" max="4" width="11.33203125" customWidth="1"/>
    <col min="5" max="5" width="20" customWidth="1"/>
    <col min="6" max="6" width="10.88671875" customWidth="1"/>
    <col min="7" max="7" width="12.33203125" customWidth="1"/>
  </cols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">
      <c r="A2" s="1">
        <v>41518</v>
      </c>
      <c r="B2" t="s">
        <v>7</v>
      </c>
      <c r="C2" t="s">
        <v>8</v>
      </c>
      <c r="D2">
        <v>2761</v>
      </c>
      <c r="E2">
        <v>260</v>
      </c>
      <c r="F2">
        <v>12</v>
      </c>
      <c r="G2">
        <v>33132</v>
      </c>
    </row>
    <row r="3" spans="1:7" x14ac:dyDescent="0.3">
      <c r="A3" s="1">
        <v>41518</v>
      </c>
      <c r="B3" t="s">
        <v>7</v>
      </c>
      <c r="C3" t="s">
        <v>9</v>
      </c>
      <c r="D3">
        <v>2416</v>
      </c>
      <c r="E3">
        <v>3</v>
      </c>
      <c r="F3">
        <v>125</v>
      </c>
      <c r="G3">
        <v>302000</v>
      </c>
    </row>
    <row r="4" spans="1:7" x14ac:dyDescent="0.3">
      <c r="A4" s="1">
        <v>41518</v>
      </c>
      <c r="B4" t="s">
        <v>7</v>
      </c>
      <c r="C4" t="s">
        <v>10</v>
      </c>
      <c r="D4">
        <v>1283</v>
      </c>
      <c r="E4">
        <v>5</v>
      </c>
      <c r="F4">
        <v>300</v>
      </c>
      <c r="G4">
        <v>384900</v>
      </c>
    </row>
    <row r="5" spans="1:7" x14ac:dyDescent="0.3">
      <c r="A5" s="1">
        <v>41518</v>
      </c>
      <c r="B5" t="s">
        <v>7</v>
      </c>
      <c r="C5" t="s">
        <v>11</v>
      </c>
      <c r="D5">
        <v>2349</v>
      </c>
      <c r="E5">
        <v>10</v>
      </c>
      <c r="F5">
        <v>7</v>
      </c>
      <c r="G5">
        <v>16443</v>
      </c>
    </row>
    <row r="6" spans="1:7" x14ac:dyDescent="0.3">
      <c r="A6" s="1">
        <v>41518</v>
      </c>
      <c r="B6" t="s">
        <v>7</v>
      </c>
      <c r="C6" t="s">
        <v>11</v>
      </c>
      <c r="D6">
        <v>2470</v>
      </c>
      <c r="E6">
        <v>10</v>
      </c>
      <c r="F6">
        <v>15</v>
      </c>
      <c r="G6">
        <v>37050</v>
      </c>
    </row>
    <row r="7" spans="1:7" x14ac:dyDescent="0.3">
      <c r="A7" s="1">
        <v>41518</v>
      </c>
      <c r="B7" t="s">
        <v>7</v>
      </c>
      <c r="C7" t="s">
        <v>12</v>
      </c>
      <c r="D7">
        <v>2646</v>
      </c>
      <c r="E7">
        <v>120</v>
      </c>
      <c r="F7">
        <v>20</v>
      </c>
      <c r="G7">
        <v>52920</v>
      </c>
    </row>
    <row r="8" spans="1:7" x14ac:dyDescent="0.3">
      <c r="A8" s="1">
        <v>41518</v>
      </c>
      <c r="B8" t="s">
        <v>7</v>
      </c>
      <c r="C8" t="s">
        <v>13</v>
      </c>
      <c r="D8">
        <v>623</v>
      </c>
      <c r="E8">
        <v>250</v>
      </c>
      <c r="F8">
        <v>350</v>
      </c>
      <c r="G8">
        <v>218050</v>
      </c>
    </row>
    <row r="9" spans="1:7" x14ac:dyDescent="0.3">
      <c r="A9" s="1">
        <v>41518</v>
      </c>
      <c r="B9" t="s">
        <v>14</v>
      </c>
      <c r="C9" t="s">
        <v>9</v>
      </c>
      <c r="D9">
        <v>1023</v>
      </c>
      <c r="E9">
        <v>3</v>
      </c>
      <c r="F9">
        <v>125</v>
      </c>
      <c r="G9">
        <v>127875</v>
      </c>
    </row>
    <row r="10" spans="1:7" x14ac:dyDescent="0.3">
      <c r="A10" s="1">
        <v>41518</v>
      </c>
      <c r="B10" t="s">
        <v>14</v>
      </c>
      <c r="C10" t="s">
        <v>10</v>
      </c>
      <c r="D10">
        <v>322</v>
      </c>
      <c r="E10">
        <v>5</v>
      </c>
      <c r="F10">
        <v>300</v>
      </c>
      <c r="G10">
        <v>96600</v>
      </c>
    </row>
    <row r="11" spans="1:7" x14ac:dyDescent="0.3">
      <c r="A11" s="1">
        <v>41518</v>
      </c>
      <c r="B11" t="s">
        <v>14</v>
      </c>
      <c r="C11" t="s">
        <v>11</v>
      </c>
      <c r="D11">
        <v>549</v>
      </c>
      <c r="E11">
        <v>10</v>
      </c>
      <c r="F11">
        <v>15</v>
      </c>
      <c r="G11">
        <v>8235</v>
      </c>
    </row>
    <row r="12" spans="1:7" x14ac:dyDescent="0.3">
      <c r="A12" s="1">
        <v>41518</v>
      </c>
      <c r="B12" t="s">
        <v>14</v>
      </c>
      <c r="C12" t="s">
        <v>11</v>
      </c>
      <c r="D12">
        <v>1031</v>
      </c>
      <c r="E12">
        <v>10</v>
      </c>
      <c r="F12">
        <v>7</v>
      </c>
      <c r="G12">
        <v>7217</v>
      </c>
    </row>
    <row r="13" spans="1:7" x14ac:dyDescent="0.3">
      <c r="A13" s="1">
        <v>41518</v>
      </c>
      <c r="B13" t="s">
        <v>14</v>
      </c>
      <c r="C13" t="s">
        <v>12</v>
      </c>
      <c r="D13">
        <v>2805</v>
      </c>
      <c r="E13">
        <v>120</v>
      </c>
      <c r="F13">
        <v>20</v>
      </c>
      <c r="G13">
        <v>56100</v>
      </c>
    </row>
    <row r="14" spans="1:7" x14ac:dyDescent="0.3">
      <c r="A14" s="1">
        <v>41518</v>
      </c>
      <c r="B14" t="s">
        <v>14</v>
      </c>
      <c r="C14" t="s">
        <v>13</v>
      </c>
      <c r="D14">
        <v>1527</v>
      </c>
      <c r="E14">
        <v>250</v>
      </c>
      <c r="F14">
        <v>350</v>
      </c>
      <c r="G14">
        <v>534450</v>
      </c>
    </row>
    <row r="15" spans="1:7" x14ac:dyDescent="0.3">
      <c r="A15" s="1">
        <v>41518</v>
      </c>
      <c r="B15" t="s">
        <v>14</v>
      </c>
      <c r="C15" t="s">
        <v>13</v>
      </c>
      <c r="D15">
        <v>2234</v>
      </c>
      <c r="E15">
        <v>250</v>
      </c>
      <c r="F15">
        <v>12</v>
      </c>
      <c r="G15">
        <v>26808</v>
      </c>
    </row>
    <row r="16" spans="1:7" x14ac:dyDescent="0.3">
      <c r="A16" s="1">
        <v>41548</v>
      </c>
      <c r="B16" t="s">
        <v>7</v>
      </c>
      <c r="C16" t="s">
        <v>8</v>
      </c>
      <c r="D16">
        <v>1228</v>
      </c>
      <c r="E16">
        <v>260</v>
      </c>
      <c r="F16">
        <v>350</v>
      </c>
      <c r="G16">
        <v>429800</v>
      </c>
    </row>
    <row r="17" spans="1:7" x14ac:dyDescent="0.3">
      <c r="A17" s="1">
        <v>41518</v>
      </c>
      <c r="B17" t="s">
        <v>15</v>
      </c>
      <c r="C17" t="s">
        <v>9</v>
      </c>
      <c r="D17">
        <v>442</v>
      </c>
      <c r="E17">
        <v>3</v>
      </c>
      <c r="F17">
        <v>20</v>
      </c>
      <c r="G17">
        <v>8840</v>
      </c>
    </row>
    <row r="18" spans="1:7" x14ac:dyDescent="0.3">
      <c r="A18" s="1">
        <v>41518</v>
      </c>
      <c r="B18" t="s">
        <v>15</v>
      </c>
      <c r="C18" t="s">
        <v>10</v>
      </c>
      <c r="D18">
        <v>1797</v>
      </c>
      <c r="E18">
        <v>5</v>
      </c>
      <c r="F18">
        <v>350</v>
      </c>
      <c r="G18">
        <v>628950</v>
      </c>
    </row>
    <row r="19" spans="1:7" x14ac:dyDescent="0.3">
      <c r="A19" s="1">
        <v>41518</v>
      </c>
      <c r="B19" t="s">
        <v>15</v>
      </c>
      <c r="C19" t="s">
        <v>11</v>
      </c>
      <c r="D19">
        <v>1123</v>
      </c>
      <c r="E19">
        <v>10</v>
      </c>
      <c r="F19">
        <v>300</v>
      </c>
      <c r="G19">
        <v>336900</v>
      </c>
    </row>
    <row r="20" spans="1:7" x14ac:dyDescent="0.3">
      <c r="A20" s="1">
        <v>41518</v>
      </c>
      <c r="B20" t="s">
        <v>15</v>
      </c>
      <c r="C20" t="s">
        <v>11</v>
      </c>
      <c r="D20">
        <v>2409</v>
      </c>
      <c r="E20">
        <v>10</v>
      </c>
      <c r="F20">
        <v>7</v>
      </c>
      <c r="G20">
        <v>16863</v>
      </c>
    </row>
    <row r="21" spans="1:7" x14ac:dyDescent="0.3">
      <c r="A21" s="1">
        <v>41518</v>
      </c>
      <c r="B21" t="s">
        <v>15</v>
      </c>
      <c r="C21" t="s">
        <v>12</v>
      </c>
      <c r="D21">
        <v>660</v>
      </c>
      <c r="E21">
        <v>120</v>
      </c>
      <c r="F21">
        <v>15</v>
      </c>
      <c r="G21">
        <v>9900</v>
      </c>
    </row>
    <row r="22" spans="1:7" x14ac:dyDescent="0.3">
      <c r="A22" s="1">
        <v>41518</v>
      </c>
      <c r="B22" t="s">
        <v>15</v>
      </c>
      <c r="C22" t="s">
        <v>13</v>
      </c>
      <c r="D22">
        <v>2215</v>
      </c>
      <c r="E22">
        <v>250</v>
      </c>
      <c r="F22">
        <v>12</v>
      </c>
      <c r="G22">
        <v>26580</v>
      </c>
    </row>
    <row r="23" spans="1:7" x14ac:dyDescent="0.3">
      <c r="A23" s="1">
        <v>41548</v>
      </c>
      <c r="B23" t="s">
        <v>7</v>
      </c>
      <c r="C23" t="s">
        <v>8</v>
      </c>
      <c r="D23">
        <v>1743</v>
      </c>
      <c r="E23">
        <v>260</v>
      </c>
      <c r="F23">
        <v>15</v>
      </c>
      <c r="G23">
        <v>26145</v>
      </c>
    </row>
    <row r="24" spans="1:7" x14ac:dyDescent="0.3">
      <c r="A24" s="1">
        <v>41518</v>
      </c>
      <c r="B24" t="s">
        <v>16</v>
      </c>
      <c r="C24" t="s">
        <v>9</v>
      </c>
      <c r="D24">
        <v>1834</v>
      </c>
      <c r="E24">
        <v>3</v>
      </c>
      <c r="F24">
        <v>20</v>
      </c>
      <c r="G24">
        <v>36680</v>
      </c>
    </row>
    <row r="25" spans="1:7" x14ac:dyDescent="0.3">
      <c r="A25" s="1">
        <v>41518</v>
      </c>
      <c r="B25" t="s">
        <v>16</v>
      </c>
      <c r="C25" t="s">
        <v>10</v>
      </c>
      <c r="D25">
        <v>720</v>
      </c>
      <c r="E25">
        <v>5</v>
      </c>
      <c r="F25">
        <v>350</v>
      </c>
      <c r="G25">
        <v>252000</v>
      </c>
    </row>
    <row r="26" spans="1:7" x14ac:dyDescent="0.3">
      <c r="A26" s="1">
        <v>41518</v>
      </c>
      <c r="B26" t="s">
        <v>16</v>
      </c>
      <c r="C26" t="s">
        <v>11</v>
      </c>
      <c r="D26">
        <v>788</v>
      </c>
      <c r="E26">
        <v>10</v>
      </c>
      <c r="F26">
        <v>300</v>
      </c>
      <c r="G26">
        <v>236400</v>
      </c>
    </row>
    <row r="27" spans="1:7" x14ac:dyDescent="0.3">
      <c r="A27" s="1">
        <v>41518</v>
      </c>
      <c r="B27" t="s">
        <v>16</v>
      </c>
      <c r="C27" t="s">
        <v>11</v>
      </c>
      <c r="D27">
        <v>1760</v>
      </c>
      <c r="E27">
        <v>10</v>
      </c>
      <c r="F27">
        <v>7</v>
      </c>
      <c r="G27">
        <v>12320</v>
      </c>
    </row>
    <row r="28" spans="1:7" x14ac:dyDescent="0.3">
      <c r="A28" s="1">
        <v>41518</v>
      </c>
      <c r="B28" t="s">
        <v>16</v>
      </c>
      <c r="C28" t="s">
        <v>12</v>
      </c>
      <c r="D28">
        <v>655</v>
      </c>
      <c r="E28">
        <v>120</v>
      </c>
      <c r="F28">
        <v>15</v>
      </c>
      <c r="G28">
        <v>9825</v>
      </c>
    </row>
    <row r="29" spans="1:7" x14ac:dyDescent="0.3">
      <c r="A29" s="1">
        <v>41518</v>
      </c>
      <c r="B29" t="s">
        <v>16</v>
      </c>
      <c r="C29" t="s">
        <v>13</v>
      </c>
      <c r="D29">
        <v>1005</v>
      </c>
      <c r="E29">
        <v>250</v>
      </c>
      <c r="F29">
        <v>12</v>
      </c>
      <c r="G29">
        <v>12060</v>
      </c>
    </row>
    <row r="30" spans="1:7" x14ac:dyDescent="0.3">
      <c r="A30" s="1">
        <v>41609</v>
      </c>
      <c r="B30" t="s">
        <v>7</v>
      </c>
      <c r="C30" t="s">
        <v>8</v>
      </c>
      <c r="D30">
        <v>1778</v>
      </c>
      <c r="E30">
        <v>260</v>
      </c>
      <c r="F30">
        <v>350</v>
      </c>
      <c r="G30">
        <v>622300</v>
      </c>
    </row>
    <row r="31" spans="1:7" x14ac:dyDescent="0.3">
      <c r="A31" s="1">
        <v>41518</v>
      </c>
      <c r="B31" t="s">
        <v>17</v>
      </c>
      <c r="C31" t="s">
        <v>9</v>
      </c>
      <c r="D31">
        <v>330</v>
      </c>
      <c r="E31">
        <v>3</v>
      </c>
      <c r="F31">
        <v>125</v>
      </c>
      <c r="G31">
        <v>41250</v>
      </c>
    </row>
    <row r="32" spans="1:7" x14ac:dyDescent="0.3">
      <c r="A32" s="1">
        <v>41518</v>
      </c>
      <c r="B32" t="s">
        <v>17</v>
      </c>
      <c r="C32" t="s">
        <v>10</v>
      </c>
      <c r="D32">
        <v>2498</v>
      </c>
      <c r="E32">
        <v>5</v>
      </c>
      <c r="F32">
        <v>300</v>
      </c>
      <c r="G32">
        <v>749400</v>
      </c>
    </row>
    <row r="33" spans="1:7" x14ac:dyDescent="0.3">
      <c r="A33" s="1">
        <v>41518</v>
      </c>
      <c r="B33" t="s">
        <v>17</v>
      </c>
      <c r="C33" t="s">
        <v>11</v>
      </c>
      <c r="D33">
        <v>2931</v>
      </c>
      <c r="E33">
        <v>10</v>
      </c>
      <c r="F33">
        <v>15</v>
      </c>
      <c r="G33">
        <v>43965</v>
      </c>
    </row>
    <row r="34" spans="1:7" x14ac:dyDescent="0.3">
      <c r="A34" s="1">
        <v>41518</v>
      </c>
      <c r="B34" t="s">
        <v>17</v>
      </c>
      <c r="C34" t="s">
        <v>11</v>
      </c>
      <c r="D34">
        <v>380</v>
      </c>
      <c r="E34">
        <v>10</v>
      </c>
      <c r="F34">
        <v>7</v>
      </c>
      <c r="G34">
        <v>2660</v>
      </c>
    </row>
    <row r="35" spans="1:7" x14ac:dyDescent="0.3">
      <c r="A35" s="1">
        <v>41518</v>
      </c>
      <c r="B35" t="s">
        <v>17</v>
      </c>
      <c r="C35" t="s">
        <v>12</v>
      </c>
      <c r="D35">
        <v>736</v>
      </c>
      <c r="E35">
        <v>120</v>
      </c>
      <c r="F35">
        <v>20</v>
      </c>
      <c r="G35">
        <v>14720</v>
      </c>
    </row>
    <row r="36" spans="1:7" x14ac:dyDescent="0.3">
      <c r="A36" s="1">
        <v>41518</v>
      </c>
      <c r="B36" t="s">
        <v>17</v>
      </c>
      <c r="C36" t="s">
        <v>13</v>
      </c>
      <c r="D36">
        <v>349</v>
      </c>
      <c r="E36">
        <v>250</v>
      </c>
      <c r="F36">
        <v>350</v>
      </c>
      <c r="G36">
        <v>122150</v>
      </c>
    </row>
    <row r="37" spans="1:7" x14ac:dyDescent="0.3">
      <c r="A37" s="1">
        <v>41640</v>
      </c>
      <c r="B37" t="s">
        <v>7</v>
      </c>
      <c r="C37" t="s">
        <v>8</v>
      </c>
      <c r="D37">
        <v>1659</v>
      </c>
      <c r="E37">
        <v>260</v>
      </c>
      <c r="F37">
        <v>125</v>
      </c>
      <c r="G37">
        <v>207375</v>
      </c>
    </row>
    <row r="38" spans="1:7" x14ac:dyDescent="0.3">
      <c r="A38" s="1">
        <v>41671</v>
      </c>
      <c r="B38" t="s">
        <v>7</v>
      </c>
      <c r="C38" t="s">
        <v>8</v>
      </c>
      <c r="D38">
        <v>2240</v>
      </c>
      <c r="E38">
        <v>260</v>
      </c>
      <c r="F38">
        <v>350</v>
      </c>
      <c r="G38">
        <v>784000</v>
      </c>
    </row>
    <row r="39" spans="1:7" x14ac:dyDescent="0.3">
      <c r="A39" s="1">
        <v>41548</v>
      </c>
      <c r="B39" t="s">
        <v>7</v>
      </c>
      <c r="C39" t="s">
        <v>9</v>
      </c>
      <c r="D39">
        <v>2851</v>
      </c>
      <c r="E39">
        <v>3</v>
      </c>
      <c r="F39">
        <v>7</v>
      </c>
      <c r="G39">
        <v>19957</v>
      </c>
    </row>
    <row r="40" spans="1:7" x14ac:dyDescent="0.3">
      <c r="A40" s="1">
        <v>41548</v>
      </c>
      <c r="B40" t="s">
        <v>7</v>
      </c>
      <c r="C40" t="s">
        <v>9</v>
      </c>
      <c r="D40">
        <v>2299</v>
      </c>
      <c r="E40">
        <v>3</v>
      </c>
      <c r="F40">
        <v>12</v>
      </c>
      <c r="G40">
        <v>27588</v>
      </c>
    </row>
    <row r="41" spans="1:7" x14ac:dyDescent="0.3">
      <c r="A41" s="1">
        <v>41548</v>
      </c>
      <c r="B41" t="s">
        <v>7</v>
      </c>
      <c r="C41" t="s">
        <v>10</v>
      </c>
      <c r="D41">
        <v>345</v>
      </c>
      <c r="E41">
        <v>5</v>
      </c>
      <c r="F41">
        <v>125</v>
      </c>
      <c r="G41">
        <v>43125</v>
      </c>
    </row>
    <row r="42" spans="1:7" x14ac:dyDescent="0.3">
      <c r="A42" s="1">
        <v>41548</v>
      </c>
      <c r="B42" t="s">
        <v>7</v>
      </c>
      <c r="C42" t="s">
        <v>10</v>
      </c>
      <c r="D42">
        <v>2851</v>
      </c>
      <c r="E42">
        <v>5</v>
      </c>
      <c r="F42">
        <v>7</v>
      </c>
      <c r="G42">
        <v>19957</v>
      </c>
    </row>
    <row r="43" spans="1:7" x14ac:dyDescent="0.3">
      <c r="A43" s="1">
        <v>41548</v>
      </c>
      <c r="B43" t="s">
        <v>7</v>
      </c>
      <c r="C43" t="s">
        <v>11</v>
      </c>
      <c r="D43">
        <v>1228</v>
      </c>
      <c r="E43">
        <v>10</v>
      </c>
      <c r="F43">
        <v>350</v>
      </c>
      <c r="G43">
        <v>429800</v>
      </c>
    </row>
    <row r="44" spans="1:7" x14ac:dyDescent="0.3">
      <c r="A44" s="1">
        <v>41548</v>
      </c>
      <c r="B44" t="s">
        <v>7</v>
      </c>
      <c r="C44" t="s">
        <v>11</v>
      </c>
      <c r="D44">
        <v>1389</v>
      </c>
      <c r="E44">
        <v>10</v>
      </c>
      <c r="F44">
        <v>20</v>
      </c>
      <c r="G44">
        <v>27780</v>
      </c>
    </row>
    <row r="45" spans="1:7" x14ac:dyDescent="0.3">
      <c r="A45" s="1">
        <v>41548</v>
      </c>
      <c r="B45" t="s">
        <v>7</v>
      </c>
      <c r="C45" t="s">
        <v>11</v>
      </c>
      <c r="D45">
        <v>2299</v>
      </c>
      <c r="E45">
        <v>10</v>
      </c>
      <c r="F45">
        <v>12</v>
      </c>
      <c r="G45">
        <v>27588</v>
      </c>
    </row>
    <row r="46" spans="1:7" x14ac:dyDescent="0.3">
      <c r="A46" s="1">
        <v>41548</v>
      </c>
      <c r="B46" t="s">
        <v>7</v>
      </c>
      <c r="C46" t="s">
        <v>11</v>
      </c>
      <c r="D46">
        <v>1743</v>
      </c>
      <c r="E46">
        <v>10</v>
      </c>
      <c r="F46">
        <v>15</v>
      </c>
      <c r="G46">
        <v>26145</v>
      </c>
    </row>
    <row r="47" spans="1:7" x14ac:dyDescent="0.3">
      <c r="A47" s="1">
        <v>41548</v>
      </c>
      <c r="B47" t="s">
        <v>7</v>
      </c>
      <c r="C47" t="s">
        <v>12</v>
      </c>
      <c r="D47">
        <v>345</v>
      </c>
      <c r="E47">
        <v>120</v>
      </c>
      <c r="F47">
        <v>125</v>
      </c>
      <c r="G47">
        <v>43125</v>
      </c>
    </row>
    <row r="48" spans="1:7" x14ac:dyDescent="0.3">
      <c r="A48" s="1">
        <v>41548</v>
      </c>
      <c r="B48" t="s">
        <v>7</v>
      </c>
      <c r="C48" t="s">
        <v>12</v>
      </c>
      <c r="D48">
        <v>269</v>
      </c>
      <c r="E48">
        <v>120</v>
      </c>
      <c r="F48">
        <v>300</v>
      </c>
      <c r="G48">
        <v>80700</v>
      </c>
    </row>
    <row r="49" spans="1:7" x14ac:dyDescent="0.3">
      <c r="A49" s="1">
        <v>41548</v>
      </c>
      <c r="B49" t="s">
        <v>7</v>
      </c>
      <c r="C49" t="s">
        <v>13</v>
      </c>
      <c r="D49">
        <v>1389</v>
      </c>
      <c r="E49">
        <v>250</v>
      </c>
      <c r="F49">
        <v>20</v>
      </c>
      <c r="G49">
        <v>27780</v>
      </c>
    </row>
    <row r="50" spans="1:7" x14ac:dyDescent="0.3">
      <c r="A50" s="1">
        <v>41548</v>
      </c>
      <c r="B50" t="s">
        <v>7</v>
      </c>
      <c r="C50" t="s">
        <v>13</v>
      </c>
      <c r="D50">
        <v>269</v>
      </c>
      <c r="E50">
        <v>250</v>
      </c>
      <c r="F50">
        <v>300</v>
      </c>
      <c r="G50">
        <v>80700</v>
      </c>
    </row>
    <row r="51" spans="1:7" x14ac:dyDescent="0.3">
      <c r="A51" s="1">
        <v>41699</v>
      </c>
      <c r="B51" t="s">
        <v>7</v>
      </c>
      <c r="C51" t="s">
        <v>8</v>
      </c>
      <c r="D51">
        <v>888</v>
      </c>
      <c r="E51">
        <v>260</v>
      </c>
      <c r="F51">
        <v>300</v>
      </c>
      <c r="G51">
        <v>266400</v>
      </c>
    </row>
    <row r="52" spans="1:7" x14ac:dyDescent="0.3">
      <c r="A52" s="1">
        <v>41730</v>
      </c>
      <c r="B52" t="s">
        <v>7</v>
      </c>
      <c r="C52" t="s">
        <v>8</v>
      </c>
      <c r="D52">
        <v>3520.5</v>
      </c>
      <c r="E52">
        <v>260</v>
      </c>
      <c r="F52">
        <v>12</v>
      </c>
      <c r="G52">
        <v>42246</v>
      </c>
    </row>
    <row r="53" spans="1:7" x14ac:dyDescent="0.3">
      <c r="A53" s="1">
        <v>41548</v>
      </c>
      <c r="B53" t="s">
        <v>14</v>
      </c>
      <c r="C53" t="s">
        <v>9</v>
      </c>
      <c r="D53">
        <v>1198</v>
      </c>
      <c r="E53">
        <v>3</v>
      </c>
      <c r="F53">
        <v>12</v>
      </c>
      <c r="G53">
        <v>14376</v>
      </c>
    </row>
    <row r="54" spans="1:7" x14ac:dyDescent="0.3">
      <c r="A54" s="1">
        <v>41548</v>
      </c>
      <c r="B54" t="s">
        <v>14</v>
      </c>
      <c r="C54" t="s">
        <v>10</v>
      </c>
      <c r="D54">
        <v>1403</v>
      </c>
      <c r="E54">
        <v>5</v>
      </c>
      <c r="F54">
        <v>7</v>
      </c>
      <c r="G54">
        <v>9821</v>
      </c>
    </row>
    <row r="55" spans="1:7" x14ac:dyDescent="0.3">
      <c r="A55" s="1">
        <v>41548</v>
      </c>
      <c r="B55" t="s">
        <v>14</v>
      </c>
      <c r="C55" t="s">
        <v>10</v>
      </c>
      <c r="D55">
        <v>1757</v>
      </c>
      <c r="E55">
        <v>5</v>
      </c>
      <c r="F55">
        <v>20</v>
      </c>
      <c r="G55">
        <v>35140</v>
      </c>
    </row>
    <row r="56" spans="1:7" x14ac:dyDescent="0.3">
      <c r="A56" s="1">
        <v>41548</v>
      </c>
      <c r="B56" t="s">
        <v>14</v>
      </c>
      <c r="C56" t="s">
        <v>11</v>
      </c>
      <c r="D56">
        <v>704</v>
      </c>
      <c r="E56">
        <v>10</v>
      </c>
      <c r="F56">
        <v>125</v>
      </c>
      <c r="G56">
        <v>88000</v>
      </c>
    </row>
    <row r="57" spans="1:7" x14ac:dyDescent="0.3">
      <c r="A57" s="1">
        <v>41548</v>
      </c>
      <c r="B57" t="s">
        <v>14</v>
      </c>
      <c r="C57" t="s">
        <v>11</v>
      </c>
      <c r="D57">
        <v>1757</v>
      </c>
      <c r="E57">
        <v>10</v>
      </c>
      <c r="F57">
        <v>20</v>
      </c>
      <c r="G57">
        <v>35140</v>
      </c>
    </row>
    <row r="58" spans="1:7" x14ac:dyDescent="0.3">
      <c r="A58" s="1">
        <v>41548</v>
      </c>
      <c r="B58" t="s">
        <v>14</v>
      </c>
      <c r="C58" t="s">
        <v>11</v>
      </c>
      <c r="D58">
        <v>2167</v>
      </c>
      <c r="E58">
        <v>10</v>
      </c>
      <c r="F58">
        <v>15</v>
      </c>
      <c r="G58">
        <v>32505</v>
      </c>
    </row>
    <row r="59" spans="1:7" x14ac:dyDescent="0.3">
      <c r="A59" s="1">
        <v>41548</v>
      </c>
      <c r="B59" t="s">
        <v>14</v>
      </c>
      <c r="C59" t="s">
        <v>11</v>
      </c>
      <c r="D59">
        <v>1198</v>
      </c>
      <c r="E59">
        <v>10</v>
      </c>
      <c r="F59">
        <v>12</v>
      </c>
      <c r="G59">
        <v>14376</v>
      </c>
    </row>
    <row r="60" spans="1:7" x14ac:dyDescent="0.3">
      <c r="A60" s="1">
        <v>41548</v>
      </c>
      <c r="B60" t="s">
        <v>14</v>
      </c>
      <c r="C60" t="s">
        <v>12</v>
      </c>
      <c r="D60">
        <v>704</v>
      </c>
      <c r="E60">
        <v>120</v>
      </c>
      <c r="F60">
        <v>125</v>
      </c>
      <c r="G60">
        <v>88000</v>
      </c>
    </row>
    <row r="61" spans="1:7" x14ac:dyDescent="0.3">
      <c r="A61" s="1">
        <v>41548</v>
      </c>
      <c r="B61" t="s">
        <v>14</v>
      </c>
      <c r="C61" t="s">
        <v>12</v>
      </c>
      <c r="D61">
        <v>1221</v>
      </c>
      <c r="E61">
        <v>120</v>
      </c>
      <c r="F61">
        <v>300</v>
      </c>
      <c r="G61">
        <v>366300</v>
      </c>
    </row>
    <row r="62" spans="1:7" x14ac:dyDescent="0.3">
      <c r="A62" s="1">
        <v>41548</v>
      </c>
      <c r="B62" t="s">
        <v>14</v>
      </c>
      <c r="C62" t="s">
        <v>12</v>
      </c>
      <c r="D62">
        <v>2076</v>
      </c>
      <c r="E62">
        <v>120</v>
      </c>
      <c r="F62">
        <v>350</v>
      </c>
      <c r="G62">
        <v>726600</v>
      </c>
    </row>
    <row r="63" spans="1:7" x14ac:dyDescent="0.3">
      <c r="A63" s="1">
        <v>41548</v>
      </c>
      <c r="B63" t="s">
        <v>14</v>
      </c>
      <c r="C63" t="s">
        <v>13</v>
      </c>
      <c r="D63">
        <v>1221</v>
      </c>
      <c r="E63">
        <v>250</v>
      </c>
      <c r="F63">
        <v>300</v>
      </c>
      <c r="G63">
        <v>366300</v>
      </c>
    </row>
    <row r="64" spans="1:7" x14ac:dyDescent="0.3">
      <c r="A64" s="1">
        <v>41548</v>
      </c>
      <c r="B64" t="s">
        <v>14</v>
      </c>
      <c r="C64" t="s">
        <v>13</v>
      </c>
      <c r="D64">
        <v>2167</v>
      </c>
      <c r="E64">
        <v>250</v>
      </c>
      <c r="F64">
        <v>15</v>
      </c>
      <c r="G64">
        <v>32505</v>
      </c>
    </row>
    <row r="65" spans="1:7" x14ac:dyDescent="0.3">
      <c r="A65" s="1">
        <v>41760</v>
      </c>
      <c r="B65" t="s">
        <v>7</v>
      </c>
      <c r="C65" t="s">
        <v>8</v>
      </c>
      <c r="D65">
        <v>1645</v>
      </c>
      <c r="E65">
        <v>260</v>
      </c>
      <c r="F65">
        <v>125</v>
      </c>
      <c r="G65">
        <v>205625</v>
      </c>
    </row>
    <row r="66" spans="1:7" x14ac:dyDescent="0.3">
      <c r="A66" s="1">
        <v>41791</v>
      </c>
      <c r="B66" t="s">
        <v>7</v>
      </c>
      <c r="C66" t="s">
        <v>8</v>
      </c>
      <c r="D66">
        <v>1135</v>
      </c>
      <c r="E66">
        <v>260</v>
      </c>
      <c r="F66">
        <v>7</v>
      </c>
      <c r="G66">
        <v>7945</v>
      </c>
    </row>
    <row r="67" spans="1:7" x14ac:dyDescent="0.3">
      <c r="A67" s="1">
        <v>41548</v>
      </c>
      <c r="B67" t="s">
        <v>15</v>
      </c>
      <c r="C67" t="s">
        <v>9</v>
      </c>
      <c r="D67">
        <v>766</v>
      </c>
      <c r="E67">
        <v>3</v>
      </c>
      <c r="F67">
        <v>12</v>
      </c>
      <c r="G67">
        <v>9192</v>
      </c>
    </row>
    <row r="68" spans="1:7" x14ac:dyDescent="0.3">
      <c r="A68" s="1">
        <v>41548</v>
      </c>
      <c r="B68" t="s">
        <v>15</v>
      </c>
      <c r="C68" t="s">
        <v>9</v>
      </c>
      <c r="D68">
        <v>214</v>
      </c>
      <c r="E68">
        <v>3</v>
      </c>
      <c r="F68">
        <v>300</v>
      </c>
      <c r="G68">
        <v>64200</v>
      </c>
    </row>
    <row r="69" spans="1:7" x14ac:dyDescent="0.3">
      <c r="A69" s="1">
        <v>41548</v>
      </c>
      <c r="B69" t="s">
        <v>15</v>
      </c>
      <c r="C69" t="s">
        <v>10</v>
      </c>
      <c r="D69">
        <v>1159</v>
      </c>
      <c r="E69">
        <v>5</v>
      </c>
      <c r="F69">
        <v>7</v>
      </c>
      <c r="G69">
        <v>8113</v>
      </c>
    </row>
    <row r="70" spans="1:7" x14ac:dyDescent="0.3">
      <c r="A70" s="1">
        <v>41548</v>
      </c>
      <c r="B70" t="s">
        <v>15</v>
      </c>
      <c r="C70" t="s">
        <v>10</v>
      </c>
      <c r="D70">
        <v>2992</v>
      </c>
      <c r="E70">
        <v>5</v>
      </c>
      <c r="F70">
        <v>20</v>
      </c>
      <c r="G70">
        <v>59840</v>
      </c>
    </row>
    <row r="71" spans="1:7" x14ac:dyDescent="0.3">
      <c r="A71" s="1">
        <v>41548</v>
      </c>
      <c r="B71" t="s">
        <v>15</v>
      </c>
      <c r="C71" t="s">
        <v>11</v>
      </c>
      <c r="D71">
        <v>766</v>
      </c>
      <c r="E71">
        <v>10</v>
      </c>
      <c r="F71">
        <v>12</v>
      </c>
      <c r="G71">
        <v>9192</v>
      </c>
    </row>
    <row r="72" spans="1:7" x14ac:dyDescent="0.3">
      <c r="A72" s="1">
        <v>41548</v>
      </c>
      <c r="B72" t="s">
        <v>15</v>
      </c>
      <c r="C72" t="s">
        <v>11</v>
      </c>
      <c r="D72">
        <v>809</v>
      </c>
      <c r="E72">
        <v>10</v>
      </c>
      <c r="F72">
        <v>125</v>
      </c>
      <c r="G72">
        <v>101125</v>
      </c>
    </row>
    <row r="73" spans="1:7" x14ac:dyDescent="0.3">
      <c r="A73" s="1">
        <v>41548</v>
      </c>
      <c r="B73" t="s">
        <v>15</v>
      </c>
      <c r="C73" t="s">
        <v>11</v>
      </c>
      <c r="D73">
        <v>1945</v>
      </c>
      <c r="E73">
        <v>10</v>
      </c>
      <c r="F73">
        <v>15</v>
      </c>
      <c r="G73">
        <v>29175</v>
      </c>
    </row>
    <row r="74" spans="1:7" x14ac:dyDescent="0.3">
      <c r="A74" s="1">
        <v>41548</v>
      </c>
      <c r="B74" t="s">
        <v>15</v>
      </c>
      <c r="C74" t="s">
        <v>11</v>
      </c>
      <c r="D74">
        <v>2992</v>
      </c>
      <c r="E74">
        <v>10</v>
      </c>
      <c r="F74">
        <v>20</v>
      </c>
      <c r="G74">
        <v>59840</v>
      </c>
    </row>
    <row r="75" spans="1:7" x14ac:dyDescent="0.3">
      <c r="A75" s="1">
        <v>41548</v>
      </c>
      <c r="B75" t="s">
        <v>15</v>
      </c>
      <c r="C75" t="s">
        <v>12</v>
      </c>
      <c r="D75">
        <v>2966</v>
      </c>
      <c r="E75">
        <v>120</v>
      </c>
      <c r="F75">
        <v>350</v>
      </c>
      <c r="G75">
        <v>1038100</v>
      </c>
    </row>
    <row r="76" spans="1:7" x14ac:dyDescent="0.3">
      <c r="A76" s="1">
        <v>41548</v>
      </c>
      <c r="B76" t="s">
        <v>15</v>
      </c>
      <c r="C76" t="s">
        <v>12</v>
      </c>
      <c r="D76">
        <v>809</v>
      </c>
      <c r="E76">
        <v>120</v>
      </c>
      <c r="F76">
        <v>125</v>
      </c>
      <c r="G76">
        <v>101125</v>
      </c>
    </row>
    <row r="77" spans="1:7" x14ac:dyDescent="0.3">
      <c r="A77" s="1">
        <v>41548</v>
      </c>
      <c r="B77" t="s">
        <v>15</v>
      </c>
      <c r="C77" t="s">
        <v>13</v>
      </c>
      <c r="D77">
        <v>214</v>
      </c>
      <c r="E77">
        <v>250</v>
      </c>
      <c r="F77">
        <v>300</v>
      </c>
      <c r="G77">
        <v>64200</v>
      </c>
    </row>
    <row r="78" spans="1:7" x14ac:dyDescent="0.3">
      <c r="A78" s="1">
        <v>41548</v>
      </c>
      <c r="B78" t="s">
        <v>15</v>
      </c>
      <c r="C78" t="s">
        <v>13</v>
      </c>
      <c r="D78">
        <v>1945</v>
      </c>
      <c r="E78">
        <v>250</v>
      </c>
      <c r="F78">
        <v>15</v>
      </c>
      <c r="G78">
        <v>29175</v>
      </c>
    </row>
    <row r="79" spans="1:7" x14ac:dyDescent="0.3">
      <c r="A79" s="1">
        <v>41791</v>
      </c>
      <c r="B79" t="s">
        <v>7</v>
      </c>
      <c r="C79" t="s">
        <v>8</v>
      </c>
      <c r="D79">
        <v>708</v>
      </c>
      <c r="E79">
        <v>260</v>
      </c>
      <c r="F79">
        <v>20</v>
      </c>
      <c r="G79">
        <v>14160</v>
      </c>
    </row>
    <row r="80" spans="1:7" x14ac:dyDescent="0.3">
      <c r="A80" s="1">
        <v>41821</v>
      </c>
      <c r="B80" t="s">
        <v>7</v>
      </c>
      <c r="C80" t="s">
        <v>8</v>
      </c>
      <c r="D80">
        <v>1630.5</v>
      </c>
      <c r="E80">
        <v>260</v>
      </c>
      <c r="F80">
        <v>15</v>
      </c>
      <c r="G80">
        <v>24457.5</v>
      </c>
    </row>
    <row r="81" spans="1:7" x14ac:dyDescent="0.3">
      <c r="A81" s="1">
        <v>41548</v>
      </c>
      <c r="B81" t="s">
        <v>16</v>
      </c>
      <c r="C81" t="s">
        <v>9</v>
      </c>
      <c r="D81">
        <v>494</v>
      </c>
      <c r="E81">
        <v>3</v>
      </c>
      <c r="F81">
        <v>300</v>
      </c>
      <c r="G81">
        <v>148200</v>
      </c>
    </row>
    <row r="82" spans="1:7" x14ac:dyDescent="0.3">
      <c r="A82" s="1">
        <v>41548</v>
      </c>
      <c r="B82" t="s">
        <v>16</v>
      </c>
      <c r="C82" t="s">
        <v>9</v>
      </c>
      <c r="D82">
        <v>367</v>
      </c>
      <c r="E82">
        <v>3</v>
      </c>
      <c r="F82">
        <v>12</v>
      </c>
      <c r="G82">
        <v>4404</v>
      </c>
    </row>
    <row r="83" spans="1:7" x14ac:dyDescent="0.3">
      <c r="A83" s="1">
        <v>41548</v>
      </c>
      <c r="B83" t="s">
        <v>16</v>
      </c>
      <c r="C83" t="s">
        <v>10</v>
      </c>
      <c r="D83">
        <v>1715</v>
      </c>
      <c r="E83">
        <v>5</v>
      </c>
      <c r="F83">
        <v>20</v>
      </c>
      <c r="G83">
        <v>34300</v>
      </c>
    </row>
    <row r="84" spans="1:7" x14ac:dyDescent="0.3">
      <c r="A84" s="1">
        <v>41548</v>
      </c>
      <c r="B84" t="s">
        <v>16</v>
      </c>
      <c r="C84" t="s">
        <v>10</v>
      </c>
      <c r="D84">
        <v>1727</v>
      </c>
      <c r="E84">
        <v>5</v>
      </c>
      <c r="F84">
        <v>7</v>
      </c>
      <c r="G84">
        <v>12089</v>
      </c>
    </row>
    <row r="85" spans="1:7" x14ac:dyDescent="0.3">
      <c r="A85" s="1">
        <v>41548</v>
      </c>
      <c r="B85" t="s">
        <v>16</v>
      </c>
      <c r="C85" t="s">
        <v>11</v>
      </c>
      <c r="D85">
        <v>2145</v>
      </c>
      <c r="E85">
        <v>10</v>
      </c>
      <c r="F85">
        <v>125</v>
      </c>
      <c r="G85">
        <v>268125</v>
      </c>
    </row>
    <row r="86" spans="1:7" x14ac:dyDescent="0.3">
      <c r="A86" s="1">
        <v>41548</v>
      </c>
      <c r="B86" t="s">
        <v>16</v>
      </c>
      <c r="C86" t="s">
        <v>11</v>
      </c>
      <c r="D86">
        <v>1514</v>
      </c>
      <c r="E86">
        <v>10</v>
      </c>
      <c r="F86">
        <v>15</v>
      </c>
      <c r="G86">
        <v>22710</v>
      </c>
    </row>
    <row r="87" spans="1:7" x14ac:dyDescent="0.3">
      <c r="A87" s="1">
        <v>41548</v>
      </c>
      <c r="B87" t="s">
        <v>16</v>
      </c>
      <c r="C87" t="s">
        <v>11</v>
      </c>
      <c r="D87">
        <v>367</v>
      </c>
      <c r="E87">
        <v>10</v>
      </c>
      <c r="F87">
        <v>12</v>
      </c>
      <c r="G87">
        <v>4404</v>
      </c>
    </row>
    <row r="88" spans="1:7" x14ac:dyDescent="0.3">
      <c r="A88" s="1">
        <v>41548</v>
      </c>
      <c r="B88" t="s">
        <v>16</v>
      </c>
      <c r="C88" t="s">
        <v>11</v>
      </c>
      <c r="D88">
        <v>1715</v>
      </c>
      <c r="E88">
        <v>10</v>
      </c>
      <c r="F88">
        <v>20</v>
      </c>
      <c r="G88">
        <v>34300</v>
      </c>
    </row>
    <row r="89" spans="1:7" x14ac:dyDescent="0.3">
      <c r="A89" s="1">
        <v>41548</v>
      </c>
      <c r="B89" t="s">
        <v>16</v>
      </c>
      <c r="C89" t="s">
        <v>12</v>
      </c>
      <c r="D89">
        <v>2145</v>
      </c>
      <c r="E89">
        <v>120</v>
      </c>
      <c r="F89">
        <v>125</v>
      </c>
      <c r="G89">
        <v>268125</v>
      </c>
    </row>
    <row r="90" spans="1:7" x14ac:dyDescent="0.3">
      <c r="A90" s="1">
        <v>41548</v>
      </c>
      <c r="B90" t="s">
        <v>16</v>
      </c>
      <c r="C90" t="s">
        <v>12</v>
      </c>
      <c r="D90">
        <v>344</v>
      </c>
      <c r="E90">
        <v>120</v>
      </c>
      <c r="F90">
        <v>350</v>
      </c>
      <c r="G90">
        <v>120400</v>
      </c>
    </row>
    <row r="91" spans="1:7" x14ac:dyDescent="0.3">
      <c r="A91" s="1">
        <v>41548</v>
      </c>
      <c r="B91" t="s">
        <v>16</v>
      </c>
      <c r="C91" t="s">
        <v>13</v>
      </c>
      <c r="D91">
        <v>494</v>
      </c>
      <c r="E91">
        <v>250</v>
      </c>
      <c r="F91">
        <v>300</v>
      </c>
      <c r="G91">
        <v>148200</v>
      </c>
    </row>
    <row r="92" spans="1:7" x14ac:dyDescent="0.3">
      <c r="A92" s="1">
        <v>41548</v>
      </c>
      <c r="B92" t="s">
        <v>16</v>
      </c>
      <c r="C92" t="s">
        <v>13</v>
      </c>
      <c r="D92">
        <v>1514</v>
      </c>
      <c r="E92">
        <v>250</v>
      </c>
      <c r="F92">
        <v>15</v>
      </c>
      <c r="G92">
        <v>22710</v>
      </c>
    </row>
    <row r="93" spans="1:7" x14ac:dyDescent="0.3">
      <c r="A93" s="1">
        <v>41852</v>
      </c>
      <c r="B93" t="s">
        <v>7</v>
      </c>
      <c r="C93" t="s">
        <v>8</v>
      </c>
      <c r="D93">
        <v>552</v>
      </c>
      <c r="E93">
        <v>260</v>
      </c>
      <c r="F93">
        <v>350</v>
      </c>
      <c r="G93">
        <v>193200</v>
      </c>
    </row>
    <row r="94" spans="1:7" x14ac:dyDescent="0.3">
      <c r="A94" s="1">
        <v>41883</v>
      </c>
      <c r="B94" t="s">
        <v>7</v>
      </c>
      <c r="C94" t="s">
        <v>8</v>
      </c>
      <c r="D94">
        <v>707</v>
      </c>
      <c r="E94">
        <v>260</v>
      </c>
      <c r="F94">
        <v>350</v>
      </c>
      <c r="G94">
        <v>247450</v>
      </c>
    </row>
    <row r="95" spans="1:7" x14ac:dyDescent="0.3">
      <c r="A95" s="1">
        <v>41548</v>
      </c>
      <c r="B95" t="s">
        <v>17</v>
      </c>
      <c r="C95" t="s">
        <v>9</v>
      </c>
      <c r="D95">
        <v>386</v>
      </c>
      <c r="E95">
        <v>3</v>
      </c>
      <c r="F95">
        <v>12</v>
      </c>
      <c r="G95">
        <v>4632</v>
      </c>
    </row>
    <row r="96" spans="1:7" x14ac:dyDescent="0.3">
      <c r="A96" s="1">
        <v>41548</v>
      </c>
      <c r="B96" t="s">
        <v>17</v>
      </c>
      <c r="C96" t="s">
        <v>9</v>
      </c>
      <c r="D96">
        <v>2996</v>
      </c>
      <c r="E96">
        <v>3</v>
      </c>
      <c r="F96">
        <v>7</v>
      </c>
      <c r="G96">
        <v>20972</v>
      </c>
    </row>
    <row r="97" spans="1:7" x14ac:dyDescent="0.3">
      <c r="A97" s="1">
        <v>41548</v>
      </c>
      <c r="B97" t="s">
        <v>17</v>
      </c>
      <c r="C97" t="s">
        <v>10</v>
      </c>
      <c r="D97">
        <v>663</v>
      </c>
      <c r="E97">
        <v>5</v>
      </c>
      <c r="F97">
        <v>125</v>
      </c>
      <c r="G97">
        <v>82875</v>
      </c>
    </row>
    <row r="98" spans="1:7" x14ac:dyDescent="0.3">
      <c r="A98" s="1">
        <v>41548</v>
      </c>
      <c r="B98" t="s">
        <v>17</v>
      </c>
      <c r="C98" t="s">
        <v>10</v>
      </c>
      <c r="D98">
        <v>2996</v>
      </c>
      <c r="E98">
        <v>5</v>
      </c>
      <c r="F98">
        <v>7</v>
      </c>
      <c r="G98">
        <v>20972</v>
      </c>
    </row>
    <row r="99" spans="1:7" x14ac:dyDescent="0.3">
      <c r="A99" s="1">
        <v>41548</v>
      </c>
      <c r="B99" t="s">
        <v>17</v>
      </c>
      <c r="C99" t="s">
        <v>11</v>
      </c>
      <c r="D99">
        <v>671</v>
      </c>
      <c r="E99">
        <v>10</v>
      </c>
      <c r="F99">
        <v>15</v>
      </c>
      <c r="G99">
        <v>10065</v>
      </c>
    </row>
    <row r="100" spans="1:7" x14ac:dyDescent="0.3">
      <c r="A100" s="1">
        <v>41548</v>
      </c>
      <c r="B100" t="s">
        <v>17</v>
      </c>
      <c r="C100" t="s">
        <v>11</v>
      </c>
      <c r="D100">
        <v>727</v>
      </c>
      <c r="E100">
        <v>10</v>
      </c>
      <c r="F100">
        <v>350</v>
      </c>
      <c r="G100">
        <v>254450</v>
      </c>
    </row>
    <row r="101" spans="1:7" x14ac:dyDescent="0.3">
      <c r="A101" s="1">
        <v>41548</v>
      </c>
      <c r="B101" t="s">
        <v>17</v>
      </c>
      <c r="C101" t="s">
        <v>11</v>
      </c>
      <c r="D101">
        <v>386</v>
      </c>
      <c r="E101">
        <v>10</v>
      </c>
      <c r="F101">
        <v>12</v>
      </c>
      <c r="G101">
        <v>4632</v>
      </c>
    </row>
    <row r="102" spans="1:7" x14ac:dyDescent="0.3">
      <c r="A102" s="1">
        <v>41548</v>
      </c>
      <c r="B102" t="s">
        <v>17</v>
      </c>
      <c r="C102" t="s">
        <v>11</v>
      </c>
      <c r="D102">
        <v>267</v>
      </c>
      <c r="E102">
        <v>10</v>
      </c>
      <c r="F102">
        <v>20</v>
      </c>
      <c r="G102">
        <v>5340</v>
      </c>
    </row>
    <row r="103" spans="1:7" x14ac:dyDescent="0.3">
      <c r="A103" s="1">
        <v>41548</v>
      </c>
      <c r="B103" t="s">
        <v>17</v>
      </c>
      <c r="C103" t="s">
        <v>12</v>
      </c>
      <c r="D103">
        <v>663</v>
      </c>
      <c r="E103">
        <v>120</v>
      </c>
      <c r="F103">
        <v>125</v>
      </c>
      <c r="G103">
        <v>82875</v>
      </c>
    </row>
    <row r="104" spans="1:7" x14ac:dyDescent="0.3">
      <c r="A104" s="1">
        <v>41548</v>
      </c>
      <c r="B104" t="s">
        <v>17</v>
      </c>
      <c r="C104" t="s">
        <v>12</v>
      </c>
      <c r="D104">
        <v>2294</v>
      </c>
      <c r="E104">
        <v>120</v>
      </c>
      <c r="F104">
        <v>300</v>
      </c>
      <c r="G104">
        <v>688200</v>
      </c>
    </row>
    <row r="105" spans="1:7" x14ac:dyDescent="0.3">
      <c r="A105" s="1">
        <v>41548</v>
      </c>
      <c r="B105" t="s">
        <v>17</v>
      </c>
      <c r="C105" t="s">
        <v>13</v>
      </c>
      <c r="D105">
        <v>2294</v>
      </c>
      <c r="E105">
        <v>250</v>
      </c>
      <c r="F105">
        <v>300</v>
      </c>
      <c r="G105">
        <v>688200</v>
      </c>
    </row>
    <row r="106" spans="1:7" x14ac:dyDescent="0.3">
      <c r="A106" s="1">
        <v>41548</v>
      </c>
      <c r="B106" t="s">
        <v>17</v>
      </c>
      <c r="C106" t="s">
        <v>13</v>
      </c>
      <c r="D106">
        <v>267</v>
      </c>
      <c r="E106">
        <v>250</v>
      </c>
      <c r="F106">
        <v>20</v>
      </c>
      <c r="G106">
        <v>5340</v>
      </c>
    </row>
    <row r="107" spans="1:7" x14ac:dyDescent="0.3">
      <c r="A107" s="1">
        <v>41579</v>
      </c>
      <c r="B107" t="s">
        <v>7</v>
      </c>
      <c r="C107" t="s">
        <v>9</v>
      </c>
      <c r="D107">
        <v>1560</v>
      </c>
      <c r="E107">
        <v>3</v>
      </c>
      <c r="F107">
        <v>15</v>
      </c>
      <c r="G107">
        <v>23400</v>
      </c>
    </row>
    <row r="108" spans="1:7" x14ac:dyDescent="0.3">
      <c r="A108" s="1">
        <v>41579</v>
      </c>
      <c r="B108" t="s">
        <v>7</v>
      </c>
      <c r="C108" t="s">
        <v>11</v>
      </c>
      <c r="D108">
        <v>1725</v>
      </c>
      <c r="E108">
        <v>10</v>
      </c>
      <c r="F108">
        <v>350</v>
      </c>
      <c r="G108">
        <v>603750</v>
      </c>
    </row>
    <row r="109" spans="1:7" x14ac:dyDescent="0.3">
      <c r="A109" s="1">
        <v>41579</v>
      </c>
      <c r="B109" t="s">
        <v>7</v>
      </c>
      <c r="C109" t="s">
        <v>11</v>
      </c>
      <c r="D109">
        <v>1404</v>
      </c>
      <c r="E109">
        <v>10</v>
      </c>
      <c r="F109">
        <v>300</v>
      </c>
      <c r="G109">
        <v>421200</v>
      </c>
    </row>
    <row r="110" spans="1:7" x14ac:dyDescent="0.3">
      <c r="A110" s="1">
        <v>41579</v>
      </c>
      <c r="B110" t="s">
        <v>7</v>
      </c>
      <c r="C110" t="s">
        <v>11</v>
      </c>
      <c r="D110">
        <v>2222</v>
      </c>
      <c r="E110">
        <v>10</v>
      </c>
      <c r="F110">
        <v>12</v>
      </c>
      <c r="G110">
        <v>26664</v>
      </c>
    </row>
    <row r="111" spans="1:7" x14ac:dyDescent="0.3">
      <c r="A111" s="1">
        <v>41579</v>
      </c>
      <c r="B111" t="s">
        <v>7</v>
      </c>
      <c r="C111" t="s">
        <v>12</v>
      </c>
      <c r="D111">
        <v>2092</v>
      </c>
      <c r="E111">
        <v>120</v>
      </c>
      <c r="F111">
        <v>7</v>
      </c>
      <c r="G111">
        <v>14644</v>
      </c>
    </row>
    <row r="112" spans="1:7" x14ac:dyDescent="0.3">
      <c r="A112" s="1">
        <v>41579</v>
      </c>
      <c r="B112" t="s">
        <v>7</v>
      </c>
      <c r="C112" t="s">
        <v>13</v>
      </c>
      <c r="D112">
        <v>2935</v>
      </c>
      <c r="E112">
        <v>250</v>
      </c>
      <c r="F112">
        <v>20</v>
      </c>
      <c r="G112">
        <v>58700</v>
      </c>
    </row>
    <row r="113" spans="1:7" x14ac:dyDescent="0.3">
      <c r="A113" s="1">
        <v>41579</v>
      </c>
      <c r="B113" t="s">
        <v>7</v>
      </c>
      <c r="C113" t="s">
        <v>13</v>
      </c>
      <c r="D113">
        <v>2954</v>
      </c>
      <c r="E113">
        <v>250</v>
      </c>
      <c r="F113">
        <v>125</v>
      </c>
      <c r="G113">
        <v>369250</v>
      </c>
    </row>
    <row r="114" spans="1:7" x14ac:dyDescent="0.3">
      <c r="A114" s="1">
        <v>41913</v>
      </c>
      <c r="B114" t="s">
        <v>7</v>
      </c>
      <c r="C114" t="s">
        <v>8</v>
      </c>
      <c r="D114">
        <v>1269</v>
      </c>
      <c r="E114">
        <v>260</v>
      </c>
      <c r="F114">
        <v>350</v>
      </c>
      <c r="G114">
        <v>444150</v>
      </c>
    </row>
    <row r="115" spans="1:7" x14ac:dyDescent="0.3">
      <c r="A115" s="1">
        <v>41579</v>
      </c>
      <c r="B115" t="s">
        <v>14</v>
      </c>
      <c r="C115" t="s">
        <v>9</v>
      </c>
      <c r="D115">
        <v>2145</v>
      </c>
      <c r="E115">
        <v>3</v>
      </c>
      <c r="F115">
        <v>7</v>
      </c>
      <c r="G115">
        <v>15015</v>
      </c>
    </row>
    <row r="116" spans="1:7" x14ac:dyDescent="0.3">
      <c r="A116" s="1">
        <v>41579</v>
      </c>
      <c r="B116" t="s">
        <v>14</v>
      </c>
      <c r="C116" t="s">
        <v>10</v>
      </c>
      <c r="D116">
        <v>1857</v>
      </c>
      <c r="E116">
        <v>5</v>
      </c>
      <c r="F116">
        <v>125</v>
      </c>
      <c r="G116">
        <v>232125</v>
      </c>
    </row>
    <row r="117" spans="1:7" x14ac:dyDescent="0.3">
      <c r="A117" s="1">
        <v>41579</v>
      </c>
      <c r="B117" t="s">
        <v>14</v>
      </c>
      <c r="C117" t="s">
        <v>11</v>
      </c>
      <c r="D117">
        <v>1785</v>
      </c>
      <c r="E117">
        <v>10</v>
      </c>
      <c r="F117">
        <v>12</v>
      </c>
      <c r="G117">
        <v>21420</v>
      </c>
    </row>
    <row r="118" spans="1:7" x14ac:dyDescent="0.3">
      <c r="A118" s="1">
        <v>41579</v>
      </c>
      <c r="B118" t="s">
        <v>14</v>
      </c>
      <c r="C118" t="s">
        <v>11</v>
      </c>
      <c r="D118">
        <v>1922</v>
      </c>
      <c r="E118">
        <v>10</v>
      </c>
      <c r="F118">
        <v>350</v>
      </c>
      <c r="G118">
        <v>672700</v>
      </c>
    </row>
    <row r="119" spans="1:7" x14ac:dyDescent="0.3">
      <c r="A119" s="1">
        <v>41579</v>
      </c>
      <c r="B119" t="s">
        <v>14</v>
      </c>
      <c r="C119" t="s">
        <v>12</v>
      </c>
      <c r="D119">
        <v>386</v>
      </c>
      <c r="E119">
        <v>120</v>
      </c>
      <c r="F119">
        <v>300</v>
      </c>
      <c r="G119">
        <v>115800</v>
      </c>
    </row>
    <row r="120" spans="1:7" x14ac:dyDescent="0.3">
      <c r="A120" s="1">
        <v>41579</v>
      </c>
      <c r="B120" t="s">
        <v>14</v>
      </c>
      <c r="C120" t="s">
        <v>13</v>
      </c>
      <c r="D120">
        <v>2682</v>
      </c>
      <c r="E120">
        <v>250</v>
      </c>
      <c r="F120">
        <v>20</v>
      </c>
      <c r="G120">
        <v>53640</v>
      </c>
    </row>
    <row r="121" spans="1:7" x14ac:dyDescent="0.3">
      <c r="A121" s="1">
        <v>41913</v>
      </c>
      <c r="B121" t="s">
        <v>7</v>
      </c>
      <c r="C121" t="s">
        <v>8</v>
      </c>
      <c r="D121">
        <v>2734</v>
      </c>
      <c r="E121">
        <v>260</v>
      </c>
      <c r="F121">
        <v>7</v>
      </c>
      <c r="G121">
        <v>19138</v>
      </c>
    </row>
    <row r="122" spans="1:7" x14ac:dyDescent="0.3">
      <c r="A122" s="1">
        <v>41579</v>
      </c>
      <c r="B122" t="s">
        <v>15</v>
      </c>
      <c r="C122" t="s">
        <v>9</v>
      </c>
      <c r="D122">
        <v>1016</v>
      </c>
      <c r="E122">
        <v>3</v>
      </c>
      <c r="F122">
        <v>7</v>
      </c>
      <c r="G122">
        <v>7112</v>
      </c>
    </row>
    <row r="123" spans="1:7" x14ac:dyDescent="0.3">
      <c r="A123" s="1">
        <v>41579</v>
      </c>
      <c r="B123" t="s">
        <v>15</v>
      </c>
      <c r="C123" t="s">
        <v>10</v>
      </c>
      <c r="D123">
        <v>2500</v>
      </c>
      <c r="E123">
        <v>5</v>
      </c>
      <c r="F123">
        <v>125</v>
      </c>
      <c r="G123">
        <v>312500</v>
      </c>
    </row>
    <row r="124" spans="1:7" x14ac:dyDescent="0.3">
      <c r="A124" s="1">
        <v>41579</v>
      </c>
      <c r="B124" t="s">
        <v>15</v>
      </c>
      <c r="C124" t="s">
        <v>11</v>
      </c>
      <c r="D124">
        <v>2146</v>
      </c>
      <c r="E124">
        <v>10</v>
      </c>
      <c r="F124">
        <v>350</v>
      </c>
      <c r="G124">
        <v>751100</v>
      </c>
    </row>
    <row r="125" spans="1:7" x14ac:dyDescent="0.3">
      <c r="A125" s="1">
        <v>41579</v>
      </c>
      <c r="B125" t="s">
        <v>15</v>
      </c>
      <c r="C125" t="s">
        <v>11</v>
      </c>
      <c r="D125">
        <v>1775</v>
      </c>
      <c r="E125">
        <v>10</v>
      </c>
      <c r="F125">
        <v>12</v>
      </c>
      <c r="G125">
        <v>21300</v>
      </c>
    </row>
    <row r="126" spans="1:7" x14ac:dyDescent="0.3">
      <c r="A126" s="1">
        <v>41579</v>
      </c>
      <c r="B126" t="s">
        <v>15</v>
      </c>
      <c r="C126" t="s">
        <v>12</v>
      </c>
      <c r="D126">
        <v>2536</v>
      </c>
      <c r="E126">
        <v>120</v>
      </c>
      <c r="F126">
        <v>300</v>
      </c>
      <c r="G126">
        <v>760800</v>
      </c>
    </row>
    <row r="127" spans="1:7" x14ac:dyDescent="0.3">
      <c r="A127" s="1">
        <v>41579</v>
      </c>
      <c r="B127" t="s">
        <v>15</v>
      </c>
      <c r="C127" t="s">
        <v>13</v>
      </c>
      <c r="D127">
        <v>2297</v>
      </c>
      <c r="E127">
        <v>250</v>
      </c>
      <c r="F127">
        <v>20</v>
      </c>
      <c r="G127">
        <v>45940</v>
      </c>
    </row>
    <row r="128" spans="1:7" x14ac:dyDescent="0.3">
      <c r="A128" s="1">
        <v>41944</v>
      </c>
      <c r="B128" t="s">
        <v>7</v>
      </c>
      <c r="C128" t="s">
        <v>8</v>
      </c>
      <c r="D128">
        <v>1118</v>
      </c>
      <c r="E128">
        <v>260</v>
      </c>
      <c r="F128">
        <v>20</v>
      </c>
      <c r="G128">
        <v>22360</v>
      </c>
    </row>
    <row r="129" spans="1:7" x14ac:dyDescent="0.3">
      <c r="A129" s="1">
        <v>41579</v>
      </c>
      <c r="B129" t="s">
        <v>16</v>
      </c>
      <c r="C129" t="s">
        <v>9</v>
      </c>
      <c r="D129">
        <v>2706</v>
      </c>
      <c r="E129">
        <v>3</v>
      </c>
      <c r="F129">
        <v>7</v>
      </c>
      <c r="G129">
        <v>18942</v>
      </c>
    </row>
    <row r="130" spans="1:7" x14ac:dyDescent="0.3">
      <c r="A130" s="1">
        <v>41579</v>
      </c>
      <c r="B130" t="s">
        <v>16</v>
      </c>
      <c r="C130" t="s">
        <v>10</v>
      </c>
      <c r="D130">
        <v>1660</v>
      </c>
      <c r="E130">
        <v>5</v>
      </c>
      <c r="F130">
        <v>125</v>
      </c>
      <c r="G130">
        <v>207500</v>
      </c>
    </row>
    <row r="131" spans="1:7" x14ac:dyDescent="0.3">
      <c r="A131" s="1">
        <v>41579</v>
      </c>
      <c r="B131" t="s">
        <v>16</v>
      </c>
      <c r="C131" t="s">
        <v>11</v>
      </c>
      <c r="D131">
        <v>2763</v>
      </c>
      <c r="E131">
        <v>10</v>
      </c>
      <c r="F131">
        <v>12</v>
      </c>
      <c r="G131">
        <v>33156</v>
      </c>
    </row>
    <row r="132" spans="1:7" x14ac:dyDescent="0.3">
      <c r="A132" s="1">
        <v>41579</v>
      </c>
      <c r="B132" t="s">
        <v>16</v>
      </c>
      <c r="C132" t="s">
        <v>11</v>
      </c>
      <c r="D132">
        <v>2151</v>
      </c>
      <c r="E132">
        <v>10</v>
      </c>
      <c r="F132">
        <v>350</v>
      </c>
      <c r="G132">
        <v>752850</v>
      </c>
    </row>
    <row r="133" spans="1:7" x14ac:dyDescent="0.3">
      <c r="A133" s="1">
        <v>41579</v>
      </c>
      <c r="B133" t="s">
        <v>16</v>
      </c>
      <c r="C133" t="s">
        <v>12</v>
      </c>
      <c r="D133">
        <v>2605</v>
      </c>
      <c r="E133">
        <v>120</v>
      </c>
      <c r="F133">
        <v>300</v>
      </c>
      <c r="G133">
        <v>781500</v>
      </c>
    </row>
    <row r="134" spans="1:7" x14ac:dyDescent="0.3">
      <c r="A134" s="1">
        <v>41579</v>
      </c>
      <c r="B134" t="s">
        <v>16</v>
      </c>
      <c r="C134" t="s">
        <v>13</v>
      </c>
      <c r="D134">
        <v>1123</v>
      </c>
      <c r="E134">
        <v>250</v>
      </c>
      <c r="F134">
        <v>20</v>
      </c>
      <c r="G134">
        <v>22460</v>
      </c>
    </row>
    <row r="135" spans="1:7" x14ac:dyDescent="0.3">
      <c r="A135" s="1">
        <v>41974</v>
      </c>
      <c r="B135" t="s">
        <v>7</v>
      </c>
      <c r="C135" t="s">
        <v>8</v>
      </c>
      <c r="D135">
        <v>1916</v>
      </c>
      <c r="E135">
        <v>260</v>
      </c>
      <c r="F135">
        <v>300</v>
      </c>
      <c r="G135">
        <v>574800</v>
      </c>
    </row>
    <row r="136" spans="1:7" x14ac:dyDescent="0.3">
      <c r="A136" s="1">
        <v>41579</v>
      </c>
      <c r="B136" t="s">
        <v>17</v>
      </c>
      <c r="C136" t="s">
        <v>9</v>
      </c>
      <c r="D136">
        <v>263</v>
      </c>
      <c r="E136">
        <v>3</v>
      </c>
      <c r="F136">
        <v>7</v>
      </c>
      <c r="G136">
        <v>1841</v>
      </c>
    </row>
    <row r="137" spans="1:7" x14ac:dyDescent="0.3">
      <c r="A137" s="1">
        <v>41579</v>
      </c>
      <c r="B137" t="s">
        <v>17</v>
      </c>
      <c r="C137" t="s">
        <v>10</v>
      </c>
      <c r="D137">
        <v>1804</v>
      </c>
      <c r="E137">
        <v>5</v>
      </c>
      <c r="F137">
        <v>125</v>
      </c>
      <c r="G137">
        <v>225500</v>
      </c>
    </row>
    <row r="138" spans="1:7" x14ac:dyDescent="0.3">
      <c r="A138" s="1">
        <v>41579</v>
      </c>
      <c r="B138" t="s">
        <v>17</v>
      </c>
      <c r="C138" t="s">
        <v>11</v>
      </c>
      <c r="D138">
        <v>912</v>
      </c>
      <c r="E138">
        <v>10</v>
      </c>
      <c r="F138">
        <v>12</v>
      </c>
      <c r="G138">
        <v>10944</v>
      </c>
    </row>
    <row r="139" spans="1:7" x14ac:dyDescent="0.3">
      <c r="A139" s="1">
        <v>41579</v>
      </c>
      <c r="B139" t="s">
        <v>17</v>
      </c>
      <c r="C139" t="s">
        <v>11</v>
      </c>
      <c r="D139">
        <v>2007</v>
      </c>
      <c r="E139">
        <v>10</v>
      </c>
      <c r="F139">
        <v>350</v>
      </c>
      <c r="G139">
        <v>702450</v>
      </c>
    </row>
    <row r="140" spans="1:7" x14ac:dyDescent="0.3">
      <c r="A140" s="1">
        <v>41579</v>
      </c>
      <c r="B140" t="s">
        <v>17</v>
      </c>
      <c r="C140" t="s">
        <v>12</v>
      </c>
      <c r="D140">
        <v>2574</v>
      </c>
      <c r="E140">
        <v>120</v>
      </c>
      <c r="F140">
        <v>300</v>
      </c>
      <c r="G140">
        <v>772200</v>
      </c>
    </row>
    <row r="141" spans="1:7" x14ac:dyDescent="0.3">
      <c r="A141" s="1">
        <v>41579</v>
      </c>
      <c r="B141" t="s">
        <v>17</v>
      </c>
      <c r="C141" t="s">
        <v>13</v>
      </c>
      <c r="D141">
        <v>1265</v>
      </c>
      <c r="E141">
        <v>250</v>
      </c>
      <c r="F141">
        <v>20</v>
      </c>
      <c r="G141">
        <v>25300</v>
      </c>
    </row>
    <row r="142" spans="1:7" x14ac:dyDescent="0.3">
      <c r="A142" s="1">
        <v>41548</v>
      </c>
      <c r="B142" t="s">
        <v>14</v>
      </c>
      <c r="C142" t="s">
        <v>8</v>
      </c>
      <c r="D142">
        <v>1403</v>
      </c>
      <c r="E142">
        <v>260</v>
      </c>
      <c r="F142">
        <v>7</v>
      </c>
      <c r="G142">
        <v>9821</v>
      </c>
    </row>
    <row r="143" spans="1:7" x14ac:dyDescent="0.3">
      <c r="A143" s="1">
        <v>41609</v>
      </c>
      <c r="B143" t="s">
        <v>7</v>
      </c>
      <c r="C143" t="s">
        <v>9</v>
      </c>
      <c r="D143">
        <v>908</v>
      </c>
      <c r="E143">
        <v>3</v>
      </c>
      <c r="F143">
        <v>12</v>
      </c>
      <c r="G143">
        <v>10896</v>
      </c>
    </row>
    <row r="144" spans="1:7" x14ac:dyDescent="0.3">
      <c r="A144" s="1">
        <v>41609</v>
      </c>
      <c r="B144" t="s">
        <v>7</v>
      </c>
      <c r="C144" t="s">
        <v>10</v>
      </c>
      <c r="D144">
        <v>1611</v>
      </c>
      <c r="E144">
        <v>5</v>
      </c>
      <c r="F144">
        <v>7</v>
      </c>
      <c r="G144">
        <v>11277</v>
      </c>
    </row>
    <row r="145" spans="1:7" x14ac:dyDescent="0.3">
      <c r="A145" s="1">
        <v>41609</v>
      </c>
      <c r="B145" t="s">
        <v>7</v>
      </c>
      <c r="C145" t="s">
        <v>11</v>
      </c>
      <c r="D145">
        <v>2152</v>
      </c>
      <c r="E145">
        <v>10</v>
      </c>
      <c r="F145">
        <v>15</v>
      </c>
      <c r="G145">
        <v>32280</v>
      </c>
    </row>
    <row r="146" spans="1:7" x14ac:dyDescent="0.3">
      <c r="A146" s="1">
        <v>41609</v>
      </c>
      <c r="B146" t="s">
        <v>7</v>
      </c>
      <c r="C146" t="s">
        <v>11</v>
      </c>
      <c r="D146">
        <v>1802</v>
      </c>
      <c r="E146">
        <v>10</v>
      </c>
      <c r="F146">
        <v>20</v>
      </c>
      <c r="G146">
        <v>36040</v>
      </c>
    </row>
    <row r="147" spans="1:7" x14ac:dyDescent="0.3">
      <c r="A147" s="1">
        <v>41609</v>
      </c>
      <c r="B147" t="s">
        <v>7</v>
      </c>
      <c r="C147" t="s">
        <v>12</v>
      </c>
      <c r="D147">
        <v>1916</v>
      </c>
      <c r="E147">
        <v>120</v>
      </c>
      <c r="F147">
        <v>125</v>
      </c>
      <c r="G147">
        <v>239500</v>
      </c>
    </row>
    <row r="148" spans="1:7" x14ac:dyDescent="0.3">
      <c r="A148" s="1">
        <v>41609</v>
      </c>
      <c r="B148" t="s">
        <v>7</v>
      </c>
      <c r="C148" t="s">
        <v>13</v>
      </c>
      <c r="D148">
        <v>2436</v>
      </c>
      <c r="E148">
        <v>250</v>
      </c>
      <c r="F148">
        <v>300</v>
      </c>
      <c r="G148">
        <v>730800</v>
      </c>
    </row>
    <row r="149" spans="1:7" x14ac:dyDescent="0.3">
      <c r="A149" s="1">
        <v>41548</v>
      </c>
      <c r="B149" t="s">
        <v>14</v>
      </c>
      <c r="C149" t="s">
        <v>8</v>
      </c>
      <c r="D149">
        <v>2076</v>
      </c>
      <c r="E149">
        <v>260</v>
      </c>
      <c r="F149">
        <v>350</v>
      </c>
      <c r="G149">
        <v>726600</v>
      </c>
    </row>
    <row r="150" spans="1:7" x14ac:dyDescent="0.3">
      <c r="A150" s="1">
        <v>41609</v>
      </c>
      <c r="B150" t="s">
        <v>14</v>
      </c>
      <c r="C150" t="s">
        <v>9</v>
      </c>
      <c r="D150">
        <v>1482</v>
      </c>
      <c r="E150">
        <v>3</v>
      </c>
      <c r="F150">
        <v>125</v>
      </c>
      <c r="G150">
        <v>185250</v>
      </c>
    </row>
    <row r="151" spans="1:7" x14ac:dyDescent="0.3">
      <c r="A151" s="1">
        <v>41609</v>
      </c>
      <c r="B151" t="s">
        <v>14</v>
      </c>
      <c r="C151" t="s">
        <v>10</v>
      </c>
      <c r="D151">
        <v>1186</v>
      </c>
      <c r="E151">
        <v>5</v>
      </c>
      <c r="F151">
        <v>300</v>
      </c>
      <c r="G151">
        <v>355800</v>
      </c>
    </row>
    <row r="152" spans="1:7" x14ac:dyDescent="0.3">
      <c r="A152" s="1">
        <v>41609</v>
      </c>
      <c r="B152" t="s">
        <v>14</v>
      </c>
      <c r="C152" t="s">
        <v>11</v>
      </c>
      <c r="D152">
        <v>2261</v>
      </c>
      <c r="E152">
        <v>10</v>
      </c>
      <c r="F152">
        <v>15</v>
      </c>
      <c r="G152">
        <v>33915</v>
      </c>
    </row>
    <row r="153" spans="1:7" x14ac:dyDescent="0.3">
      <c r="A153" s="1">
        <v>41609</v>
      </c>
      <c r="B153" t="s">
        <v>14</v>
      </c>
      <c r="C153" t="s">
        <v>11</v>
      </c>
      <c r="D153">
        <v>2136</v>
      </c>
      <c r="E153">
        <v>10</v>
      </c>
      <c r="F153">
        <v>7</v>
      </c>
      <c r="G153">
        <v>14952</v>
      </c>
    </row>
    <row r="154" spans="1:7" x14ac:dyDescent="0.3">
      <c r="A154" s="1">
        <v>41609</v>
      </c>
      <c r="B154" t="s">
        <v>14</v>
      </c>
      <c r="C154" t="s">
        <v>12</v>
      </c>
      <c r="D154">
        <v>1033</v>
      </c>
      <c r="E154">
        <v>120</v>
      </c>
      <c r="F154">
        <v>20</v>
      </c>
      <c r="G154">
        <v>20660</v>
      </c>
    </row>
    <row r="155" spans="1:7" x14ac:dyDescent="0.3">
      <c r="A155" s="1">
        <v>41609</v>
      </c>
      <c r="B155" t="s">
        <v>14</v>
      </c>
      <c r="C155" t="s">
        <v>13</v>
      </c>
      <c r="D155">
        <v>1281</v>
      </c>
      <c r="E155">
        <v>250</v>
      </c>
      <c r="F155">
        <v>350</v>
      </c>
      <c r="G155">
        <v>448350</v>
      </c>
    </row>
    <row r="156" spans="1:7" x14ac:dyDescent="0.3">
      <c r="A156" s="1">
        <v>41579</v>
      </c>
      <c r="B156" t="s">
        <v>14</v>
      </c>
      <c r="C156" t="s">
        <v>8</v>
      </c>
      <c r="D156">
        <v>321</v>
      </c>
      <c r="E156">
        <v>260</v>
      </c>
      <c r="F156">
        <v>15</v>
      </c>
      <c r="G156">
        <v>4815</v>
      </c>
    </row>
    <row r="157" spans="1:7" x14ac:dyDescent="0.3">
      <c r="A157" s="1">
        <v>41609</v>
      </c>
      <c r="B157" t="s">
        <v>15</v>
      </c>
      <c r="C157" t="s">
        <v>9</v>
      </c>
      <c r="D157">
        <v>887</v>
      </c>
      <c r="E157">
        <v>3</v>
      </c>
      <c r="F157">
        <v>125</v>
      </c>
      <c r="G157">
        <v>110875</v>
      </c>
    </row>
    <row r="158" spans="1:7" x14ac:dyDescent="0.3">
      <c r="A158" s="1">
        <v>41609</v>
      </c>
      <c r="B158" t="s">
        <v>15</v>
      </c>
      <c r="C158" t="s">
        <v>10</v>
      </c>
      <c r="D158">
        <v>334</v>
      </c>
      <c r="E158">
        <v>5</v>
      </c>
      <c r="F158">
        <v>300</v>
      </c>
      <c r="G158">
        <v>100200</v>
      </c>
    </row>
    <row r="159" spans="1:7" x14ac:dyDescent="0.3">
      <c r="A159" s="1">
        <v>41609</v>
      </c>
      <c r="B159" t="s">
        <v>15</v>
      </c>
      <c r="C159" t="s">
        <v>11</v>
      </c>
      <c r="D159">
        <v>2116</v>
      </c>
      <c r="E159">
        <v>10</v>
      </c>
      <c r="F159">
        <v>15</v>
      </c>
      <c r="G159">
        <v>31740</v>
      </c>
    </row>
    <row r="160" spans="1:7" x14ac:dyDescent="0.3">
      <c r="A160" s="1">
        <v>41609</v>
      </c>
      <c r="B160" t="s">
        <v>15</v>
      </c>
      <c r="C160" t="s">
        <v>11</v>
      </c>
      <c r="D160">
        <v>2125</v>
      </c>
      <c r="E160">
        <v>10</v>
      </c>
      <c r="F160">
        <v>7</v>
      </c>
      <c r="G160">
        <v>14875</v>
      </c>
    </row>
    <row r="161" spans="1:7" x14ac:dyDescent="0.3">
      <c r="A161" s="1">
        <v>41609</v>
      </c>
      <c r="B161" t="s">
        <v>15</v>
      </c>
      <c r="C161" t="s">
        <v>12</v>
      </c>
      <c r="D161">
        <v>588</v>
      </c>
      <c r="E161">
        <v>120</v>
      </c>
      <c r="F161">
        <v>20</v>
      </c>
      <c r="G161">
        <v>11760</v>
      </c>
    </row>
    <row r="162" spans="1:7" x14ac:dyDescent="0.3">
      <c r="A162" s="1">
        <v>41609</v>
      </c>
      <c r="B162" t="s">
        <v>15</v>
      </c>
      <c r="C162" t="s">
        <v>13</v>
      </c>
      <c r="D162">
        <v>1870</v>
      </c>
      <c r="E162">
        <v>250</v>
      </c>
      <c r="F162">
        <v>350</v>
      </c>
      <c r="G162">
        <v>654500</v>
      </c>
    </row>
    <row r="163" spans="1:7" x14ac:dyDescent="0.3">
      <c r="A163" s="1">
        <v>41609</v>
      </c>
      <c r="B163" t="s">
        <v>14</v>
      </c>
      <c r="C163" t="s">
        <v>8</v>
      </c>
      <c r="D163">
        <v>306</v>
      </c>
      <c r="E163">
        <v>260</v>
      </c>
      <c r="F163">
        <v>12</v>
      </c>
      <c r="G163">
        <v>3672</v>
      </c>
    </row>
    <row r="164" spans="1:7" x14ac:dyDescent="0.3">
      <c r="A164" s="1">
        <v>41609</v>
      </c>
      <c r="B164" t="s">
        <v>16</v>
      </c>
      <c r="C164" t="s">
        <v>9</v>
      </c>
      <c r="D164">
        <v>2821</v>
      </c>
      <c r="E164">
        <v>3</v>
      </c>
      <c r="F164">
        <v>125</v>
      </c>
      <c r="G164">
        <v>352625</v>
      </c>
    </row>
    <row r="165" spans="1:7" x14ac:dyDescent="0.3">
      <c r="A165" s="1">
        <v>41609</v>
      </c>
      <c r="B165" t="s">
        <v>16</v>
      </c>
      <c r="C165" t="s">
        <v>10</v>
      </c>
      <c r="D165">
        <v>1100</v>
      </c>
      <c r="E165">
        <v>5</v>
      </c>
      <c r="F165">
        <v>300</v>
      </c>
      <c r="G165">
        <v>330000</v>
      </c>
    </row>
    <row r="166" spans="1:7" x14ac:dyDescent="0.3">
      <c r="A166" s="1">
        <v>41609</v>
      </c>
      <c r="B166" t="s">
        <v>16</v>
      </c>
      <c r="C166" t="s">
        <v>11</v>
      </c>
      <c r="D166">
        <v>1946</v>
      </c>
      <c r="E166">
        <v>10</v>
      </c>
      <c r="F166">
        <v>7</v>
      </c>
      <c r="G166">
        <v>13622</v>
      </c>
    </row>
    <row r="167" spans="1:7" x14ac:dyDescent="0.3">
      <c r="A167" s="1">
        <v>41609</v>
      </c>
      <c r="B167" t="s">
        <v>16</v>
      </c>
      <c r="C167" t="s">
        <v>11</v>
      </c>
      <c r="D167">
        <v>380</v>
      </c>
      <c r="E167">
        <v>10</v>
      </c>
      <c r="F167">
        <v>15</v>
      </c>
      <c r="G167">
        <v>5700</v>
      </c>
    </row>
    <row r="168" spans="1:7" x14ac:dyDescent="0.3">
      <c r="A168" s="1">
        <v>41609</v>
      </c>
      <c r="B168" t="s">
        <v>16</v>
      </c>
      <c r="C168" t="s">
        <v>12</v>
      </c>
      <c r="D168">
        <v>544</v>
      </c>
      <c r="E168">
        <v>120</v>
      </c>
      <c r="F168">
        <v>20</v>
      </c>
      <c r="G168">
        <v>10880</v>
      </c>
    </row>
    <row r="169" spans="1:7" x14ac:dyDescent="0.3">
      <c r="A169" s="1">
        <v>41609</v>
      </c>
      <c r="B169" t="s">
        <v>16</v>
      </c>
      <c r="C169" t="s">
        <v>13</v>
      </c>
      <c r="D169">
        <v>1940</v>
      </c>
      <c r="E169">
        <v>250</v>
      </c>
      <c r="F169">
        <v>350</v>
      </c>
      <c r="G169">
        <v>679000</v>
      </c>
    </row>
    <row r="170" spans="1:7" x14ac:dyDescent="0.3">
      <c r="A170" s="1">
        <v>41640</v>
      </c>
      <c r="B170" t="s">
        <v>14</v>
      </c>
      <c r="C170" t="s">
        <v>8</v>
      </c>
      <c r="D170">
        <v>1987.5</v>
      </c>
      <c r="E170">
        <v>260</v>
      </c>
      <c r="F170">
        <v>125</v>
      </c>
      <c r="G170">
        <v>248437.5</v>
      </c>
    </row>
    <row r="171" spans="1:7" x14ac:dyDescent="0.3">
      <c r="A171" s="1">
        <v>41609</v>
      </c>
      <c r="B171" t="s">
        <v>17</v>
      </c>
      <c r="C171" t="s">
        <v>11</v>
      </c>
      <c r="D171">
        <v>1925</v>
      </c>
      <c r="E171">
        <v>10</v>
      </c>
      <c r="F171">
        <v>15</v>
      </c>
      <c r="G171">
        <v>28875</v>
      </c>
    </row>
    <row r="172" spans="1:7" x14ac:dyDescent="0.3">
      <c r="A172" s="1">
        <v>41609</v>
      </c>
      <c r="B172" t="s">
        <v>17</v>
      </c>
      <c r="C172" t="s">
        <v>11</v>
      </c>
      <c r="D172">
        <v>2013</v>
      </c>
      <c r="E172">
        <v>10</v>
      </c>
      <c r="F172">
        <v>7</v>
      </c>
      <c r="G172">
        <v>14091</v>
      </c>
    </row>
    <row r="173" spans="1:7" x14ac:dyDescent="0.3">
      <c r="A173" s="1">
        <v>41609</v>
      </c>
      <c r="B173" t="s">
        <v>17</v>
      </c>
      <c r="C173" t="s">
        <v>12</v>
      </c>
      <c r="D173">
        <v>1421</v>
      </c>
      <c r="E173">
        <v>120</v>
      </c>
      <c r="F173">
        <v>20</v>
      </c>
      <c r="G173">
        <v>28420</v>
      </c>
    </row>
    <row r="174" spans="1:7" x14ac:dyDescent="0.3">
      <c r="A174" s="1">
        <v>41609</v>
      </c>
      <c r="B174" t="s">
        <v>17</v>
      </c>
      <c r="C174" t="s">
        <v>12</v>
      </c>
      <c r="D174">
        <v>2438</v>
      </c>
      <c r="E174">
        <v>120</v>
      </c>
      <c r="F174">
        <v>125</v>
      </c>
      <c r="G174">
        <v>304750</v>
      </c>
    </row>
    <row r="175" spans="1:7" x14ac:dyDescent="0.3">
      <c r="A175" s="1">
        <v>41609</v>
      </c>
      <c r="B175" t="s">
        <v>17</v>
      </c>
      <c r="C175" t="s">
        <v>13</v>
      </c>
      <c r="D175">
        <v>266</v>
      </c>
      <c r="E175">
        <v>250</v>
      </c>
      <c r="F175">
        <v>350</v>
      </c>
      <c r="G175">
        <v>93100</v>
      </c>
    </row>
    <row r="176" spans="1:7" x14ac:dyDescent="0.3">
      <c r="A176" s="1">
        <v>41609</v>
      </c>
      <c r="B176" t="s">
        <v>17</v>
      </c>
      <c r="C176" t="s">
        <v>13</v>
      </c>
      <c r="D176">
        <v>808</v>
      </c>
      <c r="E176">
        <v>250</v>
      </c>
      <c r="F176">
        <v>300</v>
      </c>
      <c r="G176">
        <v>242400</v>
      </c>
    </row>
    <row r="177" spans="1:7" x14ac:dyDescent="0.3">
      <c r="A177" s="1">
        <v>41671</v>
      </c>
      <c r="B177" t="s">
        <v>14</v>
      </c>
      <c r="C177" t="s">
        <v>8</v>
      </c>
      <c r="D177">
        <v>2750</v>
      </c>
      <c r="E177">
        <v>260</v>
      </c>
      <c r="F177">
        <v>350</v>
      </c>
      <c r="G177">
        <v>962500</v>
      </c>
    </row>
    <row r="178" spans="1:7" x14ac:dyDescent="0.3">
      <c r="A178" s="1">
        <v>41640</v>
      </c>
      <c r="B178" t="s">
        <v>7</v>
      </c>
      <c r="C178" t="s">
        <v>9</v>
      </c>
      <c r="D178">
        <v>1618.5</v>
      </c>
      <c r="E178">
        <v>3</v>
      </c>
      <c r="F178">
        <v>20</v>
      </c>
      <c r="G178">
        <v>32370</v>
      </c>
    </row>
    <row r="179" spans="1:7" x14ac:dyDescent="0.3">
      <c r="A179" s="1">
        <v>41640</v>
      </c>
      <c r="B179" t="s">
        <v>7</v>
      </c>
      <c r="C179" t="s">
        <v>10</v>
      </c>
      <c r="D179">
        <v>2227.5</v>
      </c>
      <c r="E179">
        <v>5</v>
      </c>
      <c r="F179">
        <v>350</v>
      </c>
      <c r="G179">
        <v>779625</v>
      </c>
    </row>
    <row r="180" spans="1:7" x14ac:dyDescent="0.3">
      <c r="A180" s="1">
        <v>41640</v>
      </c>
      <c r="B180" t="s">
        <v>7</v>
      </c>
      <c r="C180" t="s">
        <v>11</v>
      </c>
      <c r="D180">
        <v>4251</v>
      </c>
      <c r="E180">
        <v>10</v>
      </c>
      <c r="F180">
        <v>7</v>
      </c>
      <c r="G180">
        <v>29757</v>
      </c>
    </row>
    <row r="181" spans="1:7" x14ac:dyDescent="0.3">
      <c r="A181" s="1">
        <v>41640</v>
      </c>
      <c r="B181" t="s">
        <v>7</v>
      </c>
      <c r="C181" t="s">
        <v>11</v>
      </c>
      <c r="D181">
        <v>873</v>
      </c>
      <c r="E181">
        <v>10</v>
      </c>
      <c r="F181">
        <v>300</v>
      </c>
      <c r="G181">
        <v>261900</v>
      </c>
    </row>
    <row r="182" spans="1:7" x14ac:dyDescent="0.3">
      <c r="A182" s="1">
        <v>41640</v>
      </c>
      <c r="B182" t="s">
        <v>7</v>
      </c>
      <c r="C182" t="s">
        <v>12</v>
      </c>
      <c r="D182">
        <v>384</v>
      </c>
      <c r="E182">
        <v>120</v>
      </c>
      <c r="F182">
        <v>15</v>
      </c>
      <c r="G182">
        <v>5760</v>
      </c>
    </row>
    <row r="183" spans="1:7" x14ac:dyDescent="0.3">
      <c r="A183" s="1">
        <v>41640</v>
      </c>
      <c r="B183" t="s">
        <v>7</v>
      </c>
      <c r="C183" t="s">
        <v>13</v>
      </c>
      <c r="D183">
        <v>3244.5</v>
      </c>
      <c r="E183">
        <v>250</v>
      </c>
      <c r="F183">
        <v>12</v>
      </c>
      <c r="G183">
        <v>38934</v>
      </c>
    </row>
    <row r="184" spans="1:7" x14ac:dyDescent="0.3">
      <c r="A184" s="1">
        <v>41699</v>
      </c>
      <c r="B184" t="s">
        <v>14</v>
      </c>
      <c r="C184" t="s">
        <v>8</v>
      </c>
      <c r="D184">
        <v>2475</v>
      </c>
      <c r="E184">
        <v>260</v>
      </c>
      <c r="F184">
        <v>300</v>
      </c>
      <c r="G184">
        <v>742500</v>
      </c>
    </row>
    <row r="185" spans="1:7" x14ac:dyDescent="0.3">
      <c r="A185" s="1">
        <v>41640</v>
      </c>
      <c r="B185" t="s">
        <v>14</v>
      </c>
      <c r="C185" t="s">
        <v>9</v>
      </c>
      <c r="D185">
        <v>2521.5</v>
      </c>
      <c r="E185">
        <v>3</v>
      </c>
      <c r="F185">
        <v>20</v>
      </c>
      <c r="G185">
        <v>50430</v>
      </c>
    </row>
    <row r="186" spans="1:7" x14ac:dyDescent="0.3">
      <c r="A186" s="1">
        <v>41640</v>
      </c>
      <c r="B186" t="s">
        <v>14</v>
      </c>
      <c r="C186" t="s">
        <v>10</v>
      </c>
      <c r="D186">
        <v>1384.5</v>
      </c>
      <c r="E186">
        <v>5</v>
      </c>
      <c r="F186">
        <v>350</v>
      </c>
      <c r="G186">
        <v>484575</v>
      </c>
    </row>
    <row r="187" spans="1:7" x14ac:dyDescent="0.3">
      <c r="A187" s="1">
        <v>41640</v>
      </c>
      <c r="B187" t="s">
        <v>14</v>
      </c>
      <c r="C187" t="s">
        <v>11</v>
      </c>
      <c r="D187">
        <v>3945</v>
      </c>
      <c r="E187">
        <v>10</v>
      </c>
      <c r="F187">
        <v>7</v>
      </c>
      <c r="G187">
        <v>27615</v>
      </c>
    </row>
    <row r="188" spans="1:7" x14ac:dyDescent="0.3">
      <c r="A188" s="1">
        <v>41640</v>
      </c>
      <c r="B188" t="s">
        <v>14</v>
      </c>
      <c r="C188" t="s">
        <v>11</v>
      </c>
      <c r="D188">
        <v>2434.5</v>
      </c>
      <c r="E188">
        <v>10</v>
      </c>
      <c r="F188">
        <v>300</v>
      </c>
      <c r="G188">
        <v>730350</v>
      </c>
    </row>
    <row r="189" spans="1:7" x14ac:dyDescent="0.3">
      <c r="A189" s="1">
        <v>41640</v>
      </c>
      <c r="B189" t="s">
        <v>14</v>
      </c>
      <c r="C189" t="s">
        <v>12</v>
      </c>
      <c r="D189">
        <v>3997.5</v>
      </c>
      <c r="E189">
        <v>120</v>
      </c>
      <c r="F189">
        <v>15</v>
      </c>
      <c r="G189">
        <v>59962.5</v>
      </c>
    </row>
    <row r="190" spans="1:7" x14ac:dyDescent="0.3">
      <c r="A190" s="1">
        <v>41640</v>
      </c>
      <c r="B190" t="s">
        <v>14</v>
      </c>
      <c r="C190" t="s">
        <v>13</v>
      </c>
      <c r="D190">
        <v>1734</v>
      </c>
      <c r="E190">
        <v>250</v>
      </c>
      <c r="F190">
        <v>12</v>
      </c>
      <c r="G190">
        <v>20808</v>
      </c>
    </row>
    <row r="191" spans="1:7" x14ac:dyDescent="0.3">
      <c r="A191" s="1">
        <v>41760</v>
      </c>
      <c r="B191" t="s">
        <v>14</v>
      </c>
      <c r="C191" t="s">
        <v>8</v>
      </c>
      <c r="D191">
        <v>1433</v>
      </c>
      <c r="E191">
        <v>260</v>
      </c>
      <c r="F191">
        <v>125</v>
      </c>
      <c r="G191">
        <v>179125</v>
      </c>
    </row>
    <row r="192" spans="1:7" x14ac:dyDescent="0.3">
      <c r="A192" s="1">
        <v>41640</v>
      </c>
      <c r="B192" t="s">
        <v>15</v>
      </c>
      <c r="C192" t="s">
        <v>9</v>
      </c>
      <c r="D192">
        <v>1321</v>
      </c>
      <c r="E192">
        <v>3</v>
      </c>
      <c r="F192">
        <v>20</v>
      </c>
      <c r="G192">
        <v>26420</v>
      </c>
    </row>
    <row r="193" spans="1:7" x14ac:dyDescent="0.3">
      <c r="A193" s="1">
        <v>41640</v>
      </c>
      <c r="B193" t="s">
        <v>15</v>
      </c>
      <c r="C193" t="s">
        <v>10</v>
      </c>
      <c r="D193">
        <v>766</v>
      </c>
      <c r="E193">
        <v>5</v>
      </c>
      <c r="F193">
        <v>350</v>
      </c>
      <c r="G193">
        <v>268100</v>
      </c>
    </row>
    <row r="194" spans="1:7" x14ac:dyDescent="0.3">
      <c r="A194" s="1">
        <v>41640</v>
      </c>
      <c r="B194" t="s">
        <v>15</v>
      </c>
      <c r="C194" t="s">
        <v>11</v>
      </c>
      <c r="D194">
        <v>1372</v>
      </c>
      <c r="E194">
        <v>10</v>
      </c>
      <c r="F194">
        <v>7</v>
      </c>
      <c r="G194">
        <v>9604</v>
      </c>
    </row>
    <row r="195" spans="1:7" x14ac:dyDescent="0.3">
      <c r="A195" s="1">
        <v>41640</v>
      </c>
      <c r="B195" t="s">
        <v>15</v>
      </c>
      <c r="C195" t="s">
        <v>11</v>
      </c>
      <c r="D195">
        <v>807</v>
      </c>
      <c r="E195">
        <v>10</v>
      </c>
      <c r="F195">
        <v>300</v>
      </c>
      <c r="G195">
        <v>242100</v>
      </c>
    </row>
    <row r="196" spans="1:7" x14ac:dyDescent="0.3">
      <c r="A196" s="1">
        <v>41640</v>
      </c>
      <c r="B196" t="s">
        <v>15</v>
      </c>
      <c r="C196" t="s">
        <v>12</v>
      </c>
      <c r="D196">
        <v>681</v>
      </c>
      <c r="E196">
        <v>120</v>
      </c>
      <c r="F196">
        <v>15</v>
      </c>
      <c r="G196">
        <v>10215</v>
      </c>
    </row>
    <row r="197" spans="1:7" x14ac:dyDescent="0.3">
      <c r="A197" s="1">
        <v>41640</v>
      </c>
      <c r="B197" t="s">
        <v>15</v>
      </c>
      <c r="C197" t="s">
        <v>13</v>
      </c>
      <c r="D197">
        <v>2479</v>
      </c>
      <c r="E197">
        <v>250</v>
      </c>
      <c r="F197">
        <v>12</v>
      </c>
      <c r="G197">
        <v>29748</v>
      </c>
    </row>
    <row r="198" spans="1:7" x14ac:dyDescent="0.3">
      <c r="A198" s="1">
        <v>41791</v>
      </c>
      <c r="B198" t="s">
        <v>14</v>
      </c>
      <c r="C198" t="s">
        <v>8</v>
      </c>
      <c r="D198">
        <v>1899</v>
      </c>
      <c r="E198">
        <v>260</v>
      </c>
      <c r="F198">
        <v>20</v>
      </c>
      <c r="G198">
        <v>37980</v>
      </c>
    </row>
    <row r="199" spans="1:7" x14ac:dyDescent="0.3">
      <c r="A199" s="1">
        <v>41640</v>
      </c>
      <c r="B199" t="s">
        <v>16</v>
      </c>
      <c r="C199" t="s">
        <v>10</v>
      </c>
      <c r="D199">
        <v>2340</v>
      </c>
      <c r="E199">
        <v>5</v>
      </c>
      <c r="F199">
        <v>12</v>
      </c>
      <c r="G199">
        <v>28080</v>
      </c>
    </row>
    <row r="200" spans="1:7" x14ac:dyDescent="0.3">
      <c r="A200" s="1">
        <v>41640</v>
      </c>
      <c r="B200" t="s">
        <v>16</v>
      </c>
      <c r="C200" t="s">
        <v>11</v>
      </c>
      <c r="D200">
        <v>2565</v>
      </c>
      <c r="E200">
        <v>10</v>
      </c>
      <c r="F200">
        <v>300</v>
      </c>
      <c r="G200">
        <v>769500</v>
      </c>
    </row>
    <row r="201" spans="1:7" x14ac:dyDescent="0.3">
      <c r="A201" s="1">
        <v>41640</v>
      </c>
      <c r="B201" t="s">
        <v>16</v>
      </c>
      <c r="C201" t="s">
        <v>11</v>
      </c>
      <c r="D201">
        <v>2417</v>
      </c>
      <c r="E201">
        <v>10</v>
      </c>
      <c r="F201">
        <v>350</v>
      </c>
      <c r="G201">
        <v>845950</v>
      </c>
    </row>
    <row r="202" spans="1:7" x14ac:dyDescent="0.3">
      <c r="A202" s="1">
        <v>41640</v>
      </c>
      <c r="B202" t="s">
        <v>16</v>
      </c>
      <c r="C202" t="s">
        <v>12</v>
      </c>
      <c r="D202">
        <v>1493</v>
      </c>
      <c r="E202">
        <v>120</v>
      </c>
      <c r="F202">
        <v>7</v>
      </c>
      <c r="G202">
        <v>10451</v>
      </c>
    </row>
    <row r="203" spans="1:7" x14ac:dyDescent="0.3">
      <c r="A203" s="1">
        <v>41640</v>
      </c>
      <c r="B203" t="s">
        <v>16</v>
      </c>
      <c r="C203" t="s">
        <v>12</v>
      </c>
      <c r="D203">
        <v>2861</v>
      </c>
      <c r="E203">
        <v>120</v>
      </c>
      <c r="F203">
        <v>15</v>
      </c>
      <c r="G203">
        <v>42915</v>
      </c>
    </row>
    <row r="204" spans="1:7" x14ac:dyDescent="0.3">
      <c r="A204" s="1">
        <v>41640</v>
      </c>
      <c r="B204" t="s">
        <v>16</v>
      </c>
      <c r="C204" t="s">
        <v>13</v>
      </c>
      <c r="D204">
        <v>554</v>
      </c>
      <c r="E204">
        <v>250</v>
      </c>
      <c r="F204">
        <v>125</v>
      </c>
      <c r="G204">
        <v>69250</v>
      </c>
    </row>
    <row r="205" spans="1:7" x14ac:dyDescent="0.3">
      <c r="A205" s="1">
        <v>41791</v>
      </c>
      <c r="B205" t="s">
        <v>14</v>
      </c>
      <c r="C205" t="s">
        <v>8</v>
      </c>
      <c r="D205">
        <v>1190</v>
      </c>
      <c r="E205">
        <v>260</v>
      </c>
      <c r="F205">
        <v>7</v>
      </c>
      <c r="G205">
        <v>8330</v>
      </c>
    </row>
    <row r="206" spans="1:7" x14ac:dyDescent="0.3">
      <c r="A206" s="1">
        <v>41640</v>
      </c>
      <c r="B206" t="s">
        <v>17</v>
      </c>
      <c r="C206" t="s">
        <v>9</v>
      </c>
      <c r="D206">
        <v>1117.5</v>
      </c>
      <c r="E206">
        <v>3</v>
      </c>
      <c r="F206">
        <v>20</v>
      </c>
      <c r="G206">
        <v>22350</v>
      </c>
    </row>
    <row r="207" spans="1:7" x14ac:dyDescent="0.3">
      <c r="A207" s="1">
        <v>41640</v>
      </c>
      <c r="B207" t="s">
        <v>17</v>
      </c>
      <c r="C207" t="s">
        <v>10</v>
      </c>
      <c r="D207">
        <v>982.5</v>
      </c>
      <c r="E207">
        <v>5</v>
      </c>
      <c r="F207">
        <v>350</v>
      </c>
      <c r="G207">
        <v>343875</v>
      </c>
    </row>
    <row r="208" spans="1:7" x14ac:dyDescent="0.3">
      <c r="A208" s="1">
        <v>41640</v>
      </c>
      <c r="B208" t="s">
        <v>17</v>
      </c>
      <c r="C208" t="s">
        <v>11</v>
      </c>
      <c r="D208">
        <v>3495</v>
      </c>
      <c r="E208">
        <v>10</v>
      </c>
      <c r="F208">
        <v>300</v>
      </c>
      <c r="G208">
        <v>1048500</v>
      </c>
    </row>
    <row r="209" spans="1:7" x14ac:dyDescent="0.3">
      <c r="A209" s="1">
        <v>41640</v>
      </c>
      <c r="B209" t="s">
        <v>17</v>
      </c>
      <c r="C209" t="s">
        <v>11</v>
      </c>
      <c r="D209">
        <v>1438.5</v>
      </c>
      <c r="E209">
        <v>10</v>
      </c>
      <c r="F209">
        <v>7</v>
      </c>
      <c r="G209">
        <v>10069.5</v>
      </c>
    </row>
    <row r="210" spans="1:7" x14ac:dyDescent="0.3">
      <c r="A210" s="1">
        <v>41640</v>
      </c>
      <c r="B210" t="s">
        <v>17</v>
      </c>
      <c r="C210" t="s">
        <v>12</v>
      </c>
      <c r="D210">
        <v>555</v>
      </c>
      <c r="E210">
        <v>120</v>
      </c>
      <c r="F210">
        <v>15</v>
      </c>
      <c r="G210">
        <v>8325</v>
      </c>
    </row>
    <row r="211" spans="1:7" x14ac:dyDescent="0.3">
      <c r="A211" s="1">
        <v>41640</v>
      </c>
      <c r="B211" t="s">
        <v>17</v>
      </c>
      <c r="C211" t="s">
        <v>13</v>
      </c>
      <c r="D211">
        <v>1956</v>
      </c>
      <c r="E211">
        <v>250</v>
      </c>
      <c r="F211">
        <v>12</v>
      </c>
      <c r="G211">
        <v>23472</v>
      </c>
    </row>
    <row r="212" spans="1:7" x14ac:dyDescent="0.3">
      <c r="A212" s="1">
        <v>41821</v>
      </c>
      <c r="B212" t="s">
        <v>14</v>
      </c>
      <c r="C212" t="s">
        <v>8</v>
      </c>
      <c r="D212">
        <v>3421.5</v>
      </c>
      <c r="E212">
        <v>260</v>
      </c>
      <c r="F212">
        <v>7</v>
      </c>
      <c r="G212">
        <v>23950.5</v>
      </c>
    </row>
    <row r="213" spans="1:7" x14ac:dyDescent="0.3">
      <c r="A213" s="1">
        <v>41671</v>
      </c>
      <c r="B213" t="s">
        <v>7</v>
      </c>
      <c r="C213" t="s">
        <v>9</v>
      </c>
      <c r="D213">
        <v>1937</v>
      </c>
      <c r="E213">
        <v>3</v>
      </c>
      <c r="F213">
        <v>12</v>
      </c>
      <c r="G213">
        <v>23244</v>
      </c>
    </row>
    <row r="214" spans="1:7" x14ac:dyDescent="0.3">
      <c r="A214" s="1">
        <v>41671</v>
      </c>
      <c r="B214" t="s">
        <v>7</v>
      </c>
      <c r="C214" t="s">
        <v>10</v>
      </c>
      <c r="D214">
        <v>488</v>
      </c>
      <c r="E214">
        <v>5</v>
      </c>
      <c r="F214">
        <v>7</v>
      </c>
      <c r="G214">
        <v>3416</v>
      </c>
    </row>
    <row r="215" spans="1:7" x14ac:dyDescent="0.3">
      <c r="A215" s="1">
        <v>41671</v>
      </c>
      <c r="B215" t="s">
        <v>7</v>
      </c>
      <c r="C215" t="s">
        <v>11</v>
      </c>
      <c r="D215">
        <v>292</v>
      </c>
      <c r="E215">
        <v>10</v>
      </c>
      <c r="F215">
        <v>20</v>
      </c>
      <c r="G215">
        <v>5840</v>
      </c>
    </row>
    <row r="216" spans="1:7" x14ac:dyDescent="0.3">
      <c r="A216" s="1">
        <v>41671</v>
      </c>
      <c r="B216" t="s">
        <v>7</v>
      </c>
      <c r="C216" t="s">
        <v>11</v>
      </c>
      <c r="D216">
        <v>2363</v>
      </c>
      <c r="E216">
        <v>10</v>
      </c>
      <c r="F216">
        <v>15</v>
      </c>
      <c r="G216">
        <v>35445</v>
      </c>
    </row>
    <row r="217" spans="1:7" x14ac:dyDescent="0.3">
      <c r="A217" s="1">
        <v>41671</v>
      </c>
      <c r="B217" t="s">
        <v>7</v>
      </c>
      <c r="C217" t="s">
        <v>12</v>
      </c>
      <c r="D217">
        <v>952</v>
      </c>
      <c r="E217">
        <v>120</v>
      </c>
      <c r="F217">
        <v>125</v>
      </c>
      <c r="G217">
        <v>119000</v>
      </c>
    </row>
    <row r="218" spans="1:7" x14ac:dyDescent="0.3">
      <c r="A218" s="1">
        <v>41671</v>
      </c>
      <c r="B218" t="s">
        <v>7</v>
      </c>
      <c r="C218" t="s">
        <v>13</v>
      </c>
      <c r="D218">
        <v>2001</v>
      </c>
      <c r="E218">
        <v>250</v>
      </c>
      <c r="F218">
        <v>300</v>
      </c>
      <c r="G218">
        <v>600300</v>
      </c>
    </row>
    <row r="219" spans="1:7" x14ac:dyDescent="0.3">
      <c r="A219" s="1">
        <v>41852</v>
      </c>
      <c r="B219" t="s">
        <v>14</v>
      </c>
      <c r="C219" t="s">
        <v>8</v>
      </c>
      <c r="D219">
        <v>2475</v>
      </c>
      <c r="E219">
        <v>260</v>
      </c>
      <c r="F219">
        <v>12</v>
      </c>
      <c r="G219">
        <v>29700</v>
      </c>
    </row>
    <row r="220" spans="1:7" x14ac:dyDescent="0.3">
      <c r="A220" s="1">
        <v>41671</v>
      </c>
      <c r="B220" t="s">
        <v>14</v>
      </c>
      <c r="C220" t="s">
        <v>9</v>
      </c>
      <c r="D220">
        <v>1865</v>
      </c>
      <c r="E220">
        <v>3</v>
      </c>
      <c r="F220">
        <v>12</v>
      </c>
      <c r="G220">
        <v>22380</v>
      </c>
    </row>
    <row r="221" spans="1:7" x14ac:dyDescent="0.3">
      <c r="A221" s="1">
        <v>41671</v>
      </c>
      <c r="B221" t="s">
        <v>14</v>
      </c>
      <c r="C221" t="s">
        <v>10</v>
      </c>
      <c r="D221">
        <v>293</v>
      </c>
      <c r="E221">
        <v>5</v>
      </c>
      <c r="F221">
        <v>7</v>
      </c>
      <c r="G221">
        <v>2051</v>
      </c>
    </row>
    <row r="222" spans="1:7" x14ac:dyDescent="0.3">
      <c r="A222" s="1">
        <v>41671</v>
      </c>
      <c r="B222" t="s">
        <v>14</v>
      </c>
      <c r="C222" t="s">
        <v>11</v>
      </c>
      <c r="D222">
        <v>2296</v>
      </c>
      <c r="E222">
        <v>10</v>
      </c>
      <c r="F222">
        <v>15</v>
      </c>
      <c r="G222">
        <v>34440</v>
      </c>
    </row>
    <row r="223" spans="1:7" x14ac:dyDescent="0.3">
      <c r="A223" s="1">
        <v>41671</v>
      </c>
      <c r="B223" t="s">
        <v>14</v>
      </c>
      <c r="C223" t="s">
        <v>11</v>
      </c>
      <c r="D223">
        <v>1303</v>
      </c>
      <c r="E223">
        <v>10</v>
      </c>
      <c r="F223">
        <v>20</v>
      </c>
      <c r="G223">
        <v>26060</v>
      </c>
    </row>
    <row r="224" spans="1:7" x14ac:dyDescent="0.3">
      <c r="A224" s="1">
        <v>41671</v>
      </c>
      <c r="B224" t="s">
        <v>14</v>
      </c>
      <c r="C224" t="s">
        <v>12</v>
      </c>
      <c r="D224">
        <v>1804</v>
      </c>
      <c r="E224">
        <v>120</v>
      </c>
      <c r="F224">
        <v>125</v>
      </c>
      <c r="G224">
        <v>225500</v>
      </c>
    </row>
    <row r="225" spans="1:7" x14ac:dyDescent="0.3">
      <c r="A225" s="1">
        <v>41671</v>
      </c>
      <c r="B225" t="s">
        <v>14</v>
      </c>
      <c r="C225" t="s">
        <v>13</v>
      </c>
      <c r="D225">
        <v>959</v>
      </c>
      <c r="E225">
        <v>250</v>
      </c>
      <c r="F225">
        <v>300</v>
      </c>
      <c r="G225">
        <v>287700</v>
      </c>
    </row>
    <row r="226" spans="1:7" x14ac:dyDescent="0.3">
      <c r="A226" s="1">
        <v>41883</v>
      </c>
      <c r="B226" t="s">
        <v>14</v>
      </c>
      <c r="C226" t="s">
        <v>8</v>
      </c>
      <c r="D226">
        <v>2876</v>
      </c>
      <c r="E226">
        <v>260</v>
      </c>
      <c r="F226">
        <v>350</v>
      </c>
      <c r="G226">
        <v>1006600</v>
      </c>
    </row>
    <row r="227" spans="1:7" x14ac:dyDescent="0.3">
      <c r="A227" s="1">
        <v>41671</v>
      </c>
      <c r="B227" t="s">
        <v>15</v>
      </c>
      <c r="C227" t="s">
        <v>9</v>
      </c>
      <c r="D227">
        <v>1116</v>
      </c>
      <c r="E227">
        <v>3</v>
      </c>
      <c r="F227">
        <v>12</v>
      </c>
      <c r="G227">
        <v>13392</v>
      </c>
    </row>
    <row r="228" spans="1:7" x14ac:dyDescent="0.3">
      <c r="A228" s="1">
        <v>41671</v>
      </c>
      <c r="B228" t="s">
        <v>15</v>
      </c>
      <c r="C228" t="s">
        <v>10</v>
      </c>
      <c r="D228">
        <v>1958</v>
      </c>
      <c r="E228">
        <v>5</v>
      </c>
      <c r="F228">
        <v>7</v>
      </c>
      <c r="G228">
        <v>13706</v>
      </c>
    </row>
    <row r="229" spans="1:7" x14ac:dyDescent="0.3">
      <c r="A229" s="1">
        <v>41671</v>
      </c>
      <c r="B229" t="s">
        <v>15</v>
      </c>
      <c r="C229" t="s">
        <v>11</v>
      </c>
      <c r="D229">
        <v>2708</v>
      </c>
      <c r="E229">
        <v>10</v>
      </c>
      <c r="F229">
        <v>20</v>
      </c>
      <c r="G229">
        <v>54160</v>
      </c>
    </row>
    <row r="230" spans="1:7" x14ac:dyDescent="0.3">
      <c r="A230" s="1">
        <v>41671</v>
      </c>
      <c r="B230" t="s">
        <v>15</v>
      </c>
      <c r="C230" t="s">
        <v>11</v>
      </c>
      <c r="D230">
        <v>278</v>
      </c>
      <c r="E230">
        <v>10</v>
      </c>
      <c r="F230">
        <v>15</v>
      </c>
      <c r="G230">
        <v>4170</v>
      </c>
    </row>
    <row r="231" spans="1:7" x14ac:dyDescent="0.3">
      <c r="A231" s="1">
        <v>41671</v>
      </c>
      <c r="B231" t="s">
        <v>15</v>
      </c>
      <c r="C231" t="s">
        <v>12</v>
      </c>
      <c r="D231">
        <v>807</v>
      </c>
      <c r="E231">
        <v>120</v>
      </c>
      <c r="F231">
        <v>125</v>
      </c>
      <c r="G231">
        <v>100875</v>
      </c>
    </row>
    <row r="232" spans="1:7" x14ac:dyDescent="0.3">
      <c r="A232" s="1">
        <v>41671</v>
      </c>
      <c r="B232" t="s">
        <v>15</v>
      </c>
      <c r="C232" t="s">
        <v>13</v>
      </c>
      <c r="D232">
        <v>2659</v>
      </c>
      <c r="E232">
        <v>250</v>
      </c>
      <c r="F232">
        <v>300</v>
      </c>
      <c r="G232">
        <v>797700</v>
      </c>
    </row>
    <row r="233" spans="1:7" x14ac:dyDescent="0.3">
      <c r="A233" s="1">
        <v>41913</v>
      </c>
      <c r="B233" t="s">
        <v>14</v>
      </c>
      <c r="C233" t="s">
        <v>8</v>
      </c>
      <c r="D233">
        <v>1393</v>
      </c>
      <c r="E233">
        <v>260</v>
      </c>
      <c r="F233">
        <v>12</v>
      </c>
      <c r="G233">
        <v>16716</v>
      </c>
    </row>
    <row r="234" spans="1:7" x14ac:dyDescent="0.3">
      <c r="A234" s="1">
        <v>41671</v>
      </c>
      <c r="B234" t="s">
        <v>16</v>
      </c>
      <c r="C234" t="s">
        <v>9</v>
      </c>
      <c r="D234">
        <v>727</v>
      </c>
      <c r="E234">
        <v>3</v>
      </c>
      <c r="F234">
        <v>12</v>
      </c>
      <c r="G234">
        <v>8724</v>
      </c>
    </row>
    <row r="235" spans="1:7" x14ac:dyDescent="0.3">
      <c r="A235" s="1">
        <v>41671</v>
      </c>
      <c r="B235" t="s">
        <v>16</v>
      </c>
      <c r="C235" t="s">
        <v>10</v>
      </c>
      <c r="D235">
        <v>1368</v>
      </c>
      <c r="E235">
        <v>5</v>
      </c>
      <c r="F235">
        <v>7</v>
      </c>
      <c r="G235">
        <v>9576</v>
      </c>
    </row>
    <row r="236" spans="1:7" x14ac:dyDescent="0.3">
      <c r="A236" s="1">
        <v>41671</v>
      </c>
      <c r="B236" t="s">
        <v>16</v>
      </c>
      <c r="C236" t="s">
        <v>11</v>
      </c>
      <c r="D236">
        <v>974</v>
      </c>
      <c r="E236">
        <v>10</v>
      </c>
      <c r="F236">
        <v>15</v>
      </c>
      <c r="G236">
        <v>14610</v>
      </c>
    </row>
    <row r="237" spans="1:7" x14ac:dyDescent="0.3">
      <c r="A237" s="1">
        <v>41671</v>
      </c>
      <c r="B237" t="s">
        <v>16</v>
      </c>
      <c r="C237" t="s">
        <v>11</v>
      </c>
      <c r="D237">
        <v>260</v>
      </c>
      <c r="E237">
        <v>10</v>
      </c>
      <c r="F237">
        <v>20</v>
      </c>
      <c r="G237">
        <v>5200</v>
      </c>
    </row>
    <row r="238" spans="1:7" x14ac:dyDescent="0.3">
      <c r="A238" s="1">
        <v>41671</v>
      </c>
      <c r="B238" t="s">
        <v>16</v>
      </c>
      <c r="C238" t="s">
        <v>12</v>
      </c>
      <c r="D238">
        <v>1575</v>
      </c>
      <c r="E238">
        <v>120</v>
      </c>
      <c r="F238">
        <v>125</v>
      </c>
      <c r="G238">
        <v>196875</v>
      </c>
    </row>
    <row r="239" spans="1:7" x14ac:dyDescent="0.3">
      <c r="A239" s="1">
        <v>41671</v>
      </c>
      <c r="B239" t="s">
        <v>16</v>
      </c>
      <c r="C239" t="s">
        <v>13</v>
      </c>
      <c r="D239">
        <v>2747</v>
      </c>
      <c r="E239">
        <v>250</v>
      </c>
      <c r="F239">
        <v>300</v>
      </c>
      <c r="G239">
        <v>824100</v>
      </c>
    </row>
    <row r="240" spans="1:7" x14ac:dyDescent="0.3">
      <c r="A240" s="1">
        <v>41913</v>
      </c>
      <c r="B240" t="s">
        <v>14</v>
      </c>
      <c r="C240" t="s">
        <v>8</v>
      </c>
      <c r="D240">
        <v>1731</v>
      </c>
      <c r="E240">
        <v>260</v>
      </c>
      <c r="F240">
        <v>7</v>
      </c>
      <c r="G240">
        <v>12117</v>
      </c>
    </row>
    <row r="241" spans="1:7" x14ac:dyDescent="0.3">
      <c r="A241" s="1">
        <v>41671</v>
      </c>
      <c r="B241" t="s">
        <v>17</v>
      </c>
      <c r="C241" t="s">
        <v>9</v>
      </c>
      <c r="D241">
        <v>1858</v>
      </c>
      <c r="E241">
        <v>3</v>
      </c>
      <c r="F241">
        <v>12</v>
      </c>
      <c r="G241">
        <v>22296</v>
      </c>
    </row>
    <row r="242" spans="1:7" x14ac:dyDescent="0.3">
      <c r="A242" s="1">
        <v>41671</v>
      </c>
      <c r="B242" t="s">
        <v>17</v>
      </c>
      <c r="C242" t="s">
        <v>10</v>
      </c>
      <c r="D242">
        <v>1298</v>
      </c>
      <c r="E242">
        <v>5</v>
      </c>
      <c r="F242">
        <v>7</v>
      </c>
      <c r="G242">
        <v>9086</v>
      </c>
    </row>
    <row r="243" spans="1:7" x14ac:dyDescent="0.3">
      <c r="A243" s="1">
        <v>41671</v>
      </c>
      <c r="B243" t="s">
        <v>17</v>
      </c>
      <c r="C243" t="s">
        <v>11</v>
      </c>
      <c r="D243">
        <v>1514</v>
      </c>
      <c r="E243">
        <v>10</v>
      </c>
      <c r="F243">
        <v>15</v>
      </c>
      <c r="G243">
        <v>22710</v>
      </c>
    </row>
    <row r="244" spans="1:7" x14ac:dyDescent="0.3">
      <c r="A244" s="1">
        <v>41671</v>
      </c>
      <c r="B244" t="s">
        <v>17</v>
      </c>
      <c r="C244" t="s">
        <v>11</v>
      </c>
      <c r="D244">
        <v>2641</v>
      </c>
      <c r="E244">
        <v>10</v>
      </c>
      <c r="F244">
        <v>20</v>
      </c>
      <c r="G244">
        <v>52820</v>
      </c>
    </row>
    <row r="245" spans="1:7" x14ac:dyDescent="0.3">
      <c r="A245" s="1">
        <v>41671</v>
      </c>
      <c r="B245" t="s">
        <v>17</v>
      </c>
      <c r="C245" t="s">
        <v>12</v>
      </c>
      <c r="D245">
        <v>2755</v>
      </c>
      <c r="E245">
        <v>120</v>
      </c>
      <c r="F245">
        <v>125</v>
      </c>
      <c r="G245">
        <v>344375</v>
      </c>
    </row>
    <row r="246" spans="1:7" x14ac:dyDescent="0.3">
      <c r="A246" s="1">
        <v>41671</v>
      </c>
      <c r="B246" t="s">
        <v>17</v>
      </c>
      <c r="C246" t="s">
        <v>13</v>
      </c>
      <c r="D246">
        <v>2844</v>
      </c>
      <c r="E246">
        <v>250</v>
      </c>
      <c r="F246">
        <v>300</v>
      </c>
      <c r="G246">
        <v>853200</v>
      </c>
    </row>
    <row r="247" spans="1:7" x14ac:dyDescent="0.3">
      <c r="A247" s="1">
        <v>41944</v>
      </c>
      <c r="B247" t="s">
        <v>14</v>
      </c>
      <c r="C247" t="s">
        <v>8</v>
      </c>
      <c r="D247">
        <v>941</v>
      </c>
      <c r="E247">
        <v>260</v>
      </c>
      <c r="F247">
        <v>20</v>
      </c>
      <c r="G247">
        <v>18820</v>
      </c>
    </row>
    <row r="248" spans="1:7" x14ac:dyDescent="0.3">
      <c r="A248" s="1">
        <v>41699</v>
      </c>
      <c r="B248" t="s">
        <v>7</v>
      </c>
      <c r="C248" t="s">
        <v>9</v>
      </c>
      <c r="D248">
        <v>923</v>
      </c>
      <c r="E248">
        <v>3</v>
      </c>
      <c r="F248">
        <v>350</v>
      </c>
      <c r="G248">
        <v>323050</v>
      </c>
    </row>
    <row r="249" spans="1:7" x14ac:dyDescent="0.3">
      <c r="A249" s="1">
        <v>41699</v>
      </c>
      <c r="B249" t="s">
        <v>7</v>
      </c>
      <c r="C249" t="s">
        <v>10</v>
      </c>
      <c r="D249">
        <v>1967</v>
      </c>
      <c r="E249">
        <v>5</v>
      </c>
      <c r="F249">
        <v>15</v>
      </c>
      <c r="G249">
        <v>29505</v>
      </c>
    </row>
    <row r="250" spans="1:7" x14ac:dyDescent="0.3">
      <c r="A250" s="1">
        <v>41699</v>
      </c>
      <c r="B250" t="s">
        <v>7</v>
      </c>
      <c r="C250" t="s">
        <v>11</v>
      </c>
      <c r="D250">
        <v>1774</v>
      </c>
      <c r="E250">
        <v>10</v>
      </c>
      <c r="F250">
        <v>125</v>
      </c>
      <c r="G250">
        <v>221750</v>
      </c>
    </row>
    <row r="251" spans="1:7" x14ac:dyDescent="0.3">
      <c r="A251" s="1">
        <v>41699</v>
      </c>
      <c r="B251" t="s">
        <v>7</v>
      </c>
      <c r="C251" t="s">
        <v>11</v>
      </c>
      <c r="D251">
        <v>2428</v>
      </c>
      <c r="E251">
        <v>10</v>
      </c>
      <c r="F251">
        <v>20</v>
      </c>
      <c r="G251">
        <v>48560</v>
      </c>
    </row>
    <row r="252" spans="1:7" x14ac:dyDescent="0.3">
      <c r="A252" s="1">
        <v>41699</v>
      </c>
      <c r="B252" t="s">
        <v>7</v>
      </c>
      <c r="C252" t="s">
        <v>12</v>
      </c>
      <c r="D252">
        <v>598</v>
      </c>
      <c r="E252">
        <v>120</v>
      </c>
      <c r="F252">
        <v>12</v>
      </c>
      <c r="G252">
        <v>7176</v>
      </c>
    </row>
    <row r="253" spans="1:7" x14ac:dyDescent="0.3">
      <c r="A253" s="1">
        <v>41699</v>
      </c>
      <c r="B253" t="s">
        <v>7</v>
      </c>
      <c r="C253" t="s">
        <v>13</v>
      </c>
      <c r="D253">
        <v>1326</v>
      </c>
      <c r="E253">
        <v>250</v>
      </c>
      <c r="F253">
        <v>7</v>
      </c>
      <c r="G253">
        <v>9282</v>
      </c>
    </row>
    <row r="254" spans="1:7" x14ac:dyDescent="0.3">
      <c r="A254" s="1">
        <v>41974</v>
      </c>
      <c r="B254" t="s">
        <v>14</v>
      </c>
      <c r="C254" t="s">
        <v>8</v>
      </c>
      <c r="D254">
        <v>2072</v>
      </c>
      <c r="E254">
        <v>260</v>
      </c>
      <c r="F254">
        <v>15</v>
      </c>
      <c r="G254">
        <v>31080</v>
      </c>
    </row>
    <row r="255" spans="1:7" x14ac:dyDescent="0.3">
      <c r="A255" s="1">
        <v>41699</v>
      </c>
      <c r="B255" t="s">
        <v>14</v>
      </c>
      <c r="C255" t="s">
        <v>9</v>
      </c>
      <c r="D255">
        <v>1790</v>
      </c>
      <c r="E255">
        <v>3</v>
      </c>
      <c r="F255">
        <v>350</v>
      </c>
      <c r="G255">
        <v>626500</v>
      </c>
    </row>
    <row r="256" spans="1:7" x14ac:dyDescent="0.3">
      <c r="A256" s="1">
        <v>41699</v>
      </c>
      <c r="B256" t="s">
        <v>14</v>
      </c>
      <c r="C256" t="s">
        <v>10</v>
      </c>
      <c r="D256">
        <v>2501</v>
      </c>
      <c r="E256">
        <v>5</v>
      </c>
      <c r="F256">
        <v>15</v>
      </c>
      <c r="G256">
        <v>37515</v>
      </c>
    </row>
    <row r="257" spans="1:7" x14ac:dyDescent="0.3">
      <c r="A257" s="1">
        <v>41699</v>
      </c>
      <c r="B257" t="s">
        <v>14</v>
      </c>
      <c r="C257" t="s">
        <v>11</v>
      </c>
      <c r="D257">
        <v>2385</v>
      </c>
      <c r="E257">
        <v>10</v>
      </c>
      <c r="F257">
        <v>125</v>
      </c>
      <c r="G257">
        <v>298125</v>
      </c>
    </row>
    <row r="258" spans="1:7" x14ac:dyDescent="0.3">
      <c r="A258" s="1">
        <v>41699</v>
      </c>
      <c r="B258" t="s">
        <v>14</v>
      </c>
      <c r="C258" t="s">
        <v>11</v>
      </c>
      <c r="D258">
        <v>1954</v>
      </c>
      <c r="E258">
        <v>10</v>
      </c>
      <c r="F258">
        <v>20</v>
      </c>
      <c r="G258">
        <v>39080</v>
      </c>
    </row>
    <row r="259" spans="1:7" x14ac:dyDescent="0.3">
      <c r="A259" s="1">
        <v>41699</v>
      </c>
      <c r="B259" t="s">
        <v>14</v>
      </c>
      <c r="C259" t="s">
        <v>12</v>
      </c>
      <c r="D259">
        <v>1967</v>
      </c>
      <c r="E259">
        <v>120</v>
      </c>
      <c r="F259">
        <v>12</v>
      </c>
      <c r="G259">
        <v>23604</v>
      </c>
    </row>
    <row r="260" spans="1:7" x14ac:dyDescent="0.3">
      <c r="A260" s="1">
        <v>41699</v>
      </c>
      <c r="B260" t="s">
        <v>14</v>
      </c>
      <c r="C260" t="s">
        <v>13</v>
      </c>
      <c r="D260">
        <v>1491</v>
      </c>
      <c r="E260">
        <v>250</v>
      </c>
      <c r="F260">
        <v>7</v>
      </c>
      <c r="G260">
        <v>10437</v>
      </c>
    </row>
    <row r="261" spans="1:7" x14ac:dyDescent="0.3">
      <c r="A261" s="1">
        <v>41974</v>
      </c>
      <c r="B261" t="s">
        <v>14</v>
      </c>
      <c r="C261" t="s">
        <v>8</v>
      </c>
      <c r="D261">
        <v>853</v>
      </c>
      <c r="E261">
        <v>260</v>
      </c>
      <c r="F261">
        <v>300</v>
      </c>
      <c r="G261">
        <v>255900</v>
      </c>
    </row>
    <row r="262" spans="1:7" x14ac:dyDescent="0.3">
      <c r="A262" s="1">
        <v>41699</v>
      </c>
      <c r="B262" t="s">
        <v>15</v>
      </c>
      <c r="C262" t="s">
        <v>9</v>
      </c>
      <c r="D262">
        <v>792</v>
      </c>
      <c r="E262">
        <v>3</v>
      </c>
      <c r="F262">
        <v>350</v>
      </c>
      <c r="G262">
        <v>277200</v>
      </c>
    </row>
    <row r="263" spans="1:7" x14ac:dyDescent="0.3">
      <c r="A263" s="1">
        <v>41699</v>
      </c>
      <c r="B263" t="s">
        <v>15</v>
      </c>
      <c r="C263" t="s">
        <v>10</v>
      </c>
      <c r="D263">
        <v>921</v>
      </c>
      <c r="E263">
        <v>5</v>
      </c>
      <c r="F263">
        <v>15</v>
      </c>
      <c r="G263">
        <v>13815</v>
      </c>
    </row>
    <row r="264" spans="1:7" x14ac:dyDescent="0.3">
      <c r="A264" s="1">
        <v>41699</v>
      </c>
      <c r="B264" t="s">
        <v>15</v>
      </c>
      <c r="C264" t="s">
        <v>11</v>
      </c>
      <c r="D264">
        <v>795</v>
      </c>
      <c r="E264">
        <v>10</v>
      </c>
      <c r="F264">
        <v>125</v>
      </c>
      <c r="G264">
        <v>99375</v>
      </c>
    </row>
    <row r="265" spans="1:7" x14ac:dyDescent="0.3">
      <c r="A265" s="1">
        <v>41699</v>
      </c>
      <c r="B265" t="s">
        <v>15</v>
      </c>
      <c r="C265" t="s">
        <v>11</v>
      </c>
      <c r="D265">
        <v>1158</v>
      </c>
      <c r="E265">
        <v>10</v>
      </c>
      <c r="F265">
        <v>20</v>
      </c>
      <c r="G265">
        <v>23160</v>
      </c>
    </row>
    <row r="266" spans="1:7" x14ac:dyDescent="0.3">
      <c r="A266" s="1">
        <v>41699</v>
      </c>
      <c r="B266" t="s">
        <v>15</v>
      </c>
      <c r="C266" t="s">
        <v>12</v>
      </c>
      <c r="D266">
        <v>2161</v>
      </c>
      <c r="E266">
        <v>120</v>
      </c>
      <c r="F266">
        <v>12</v>
      </c>
      <c r="G266">
        <v>25932</v>
      </c>
    </row>
    <row r="267" spans="1:7" x14ac:dyDescent="0.3">
      <c r="A267" s="1">
        <v>41699</v>
      </c>
      <c r="B267" t="s">
        <v>15</v>
      </c>
      <c r="C267" t="s">
        <v>13</v>
      </c>
      <c r="D267">
        <v>263</v>
      </c>
      <c r="E267">
        <v>250</v>
      </c>
      <c r="F267">
        <v>7</v>
      </c>
      <c r="G267">
        <v>1841</v>
      </c>
    </row>
    <row r="268" spans="1:7" x14ac:dyDescent="0.3">
      <c r="A268" s="1">
        <v>41518</v>
      </c>
      <c r="B268" t="s">
        <v>15</v>
      </c>
      <c r="C268" t="s">
        <v>8</v>
      </c>
      <c r="D268">
        <v>994</v>
      </c>
      <c r="E268">
        <v>260</v>
      </c>
      <c r="F268">
        <v>125</v>
      </c>
      <c r="G268">
        <v>124250</v>
      </c>
    </row>
    <row r="269" spans="1:7" x14ac:dyDescent="0.3">
      <c r="A269" s="1">
        <v>41699</v>
      </c>
      <c r="B269" t="s">
        <v>16</v>
      </c>
      <c r="C269" t="s">
        <v>9</v>
      </c>
      <c r="D269">
        <v>1210</v>
      </c>
      <c r="E269">
        <v>3</v>
      </c>
      <c r="F269">
        <v>350</v>
      </c>
      <c r="G269">
        <v>423500</v>
      </c>
    </row>
    <row r="270" spans="1:7" x14ac:dyDescent="0.3">
      <c r="A270" s="1">
        <v>41699</v>
      </c>
      <c r="B270" t="s">
        <v>16</v>
      </c>
      <c r="C270" t="s">
        <v>10</v>
      </c>
      <c r="D270">
        <v>2214</v>
      </c>
      <c r="E270">
        <v>5</v>
      </c>
      <c r="F270">
        <v>15</v>
      </c>
      <c r="G270">
        <v>33210</v>
      </c>
    </row>
    <row r="271" spans="1:7" x14ac:dyDescent="0.3">
      <c r="A271" s="1">
        <v>41699</v>
      </c>
      <c r="B271" t="s">
        <v>16</v>
      </c>
      <c r="C271" t="s">
        <v>11</v>
      </c>
      <c r="D271">
        <v>1114</v>
      </c>
      <c r="E271">
        <v>10</v>
      </c>
      <c r="F271">
        <v>125</v>
      </c>
      <c r="G271">
        <v>139250</v>
      </c>
    </row>
    <row r="272" spans="1:7" x14ac:dyDescent="0.3">
      <c r="A272" s="1">
        <v>41699</v>
      </c>
      <c r="B272" t="s">
        <v>16</v>
      </c>
      <c r="C272" t="s">
        <v>11</v>
      </c>
      <c r="D272">
        <v>1122</v>
      </c>
      <c r="E272">
        <v>10</v>
      </c>
      <c r="F272">
        <v>20</v>
      </c>
      <c r="G272">
        <v>22440</v>
      </c>
    </row>
    <row r="273" spans="1:7" x14ac:dyDescent="0.3">
      <c r="A273" s="1">
        <v>41699</v>
      </c>
      <c r="B273" t="s">
        <v>16</v>
      </c>
      <c r="C273" t="s">
        <v>12</v>
      </c>
      <c r="D273">
        <v>500</v>
      </c>
      <c r="E273">
        <v>120</v>
      </c>
      <c r="F273">
        <v>12</v>
      </c>
      <c r="G273">
        <v>6000</v>
      </c>
    </row>
    <row r="274" spans="1:7" x14ac:dyDescent="0.3">
      <c r="A274" s="1">
        <v>41699</v>
      </c>
      <c r="B274" t="s">
        <v>16</v>
      </c>
      <c r="C274" t="s">
        <v>13</v>
      </c>
      <c r="D274">
        <v>2903</v>
      </c>
      <c r="E274">
        <v>250</v>
      </c>
      <c r="F274">
        <v>7</v>
      </c>
      <c r="G274">
        <v>20321</v>
      </c>
    </row>
    <row r="275" spans="1:7" x14ac:dyDescent="0.3">
      <c r="A275" s="1">
        <v>41548</v>
      </c>
      <c r="B275" t="s">
        <v>15</v>
      </c>
      <c r="C275" t="s">
        <v>8</v>
      </c>
      <c r="D275">
        <v>2966</v>
      </c>
      <c r="E275">
        <v>260</v>
      </c>
      <c r="F275">
        <v>350</v>
      </c>
      <c r="G275">
        <v>1038100</v>
      </c>
    </row>
    <row r="276" spans="1:7" x14ac:dyDescent="0.3">
      <c r="A276" s="1">
        <v>41699</v>
      </c>
      <c r="B276" t="s">
        <v>17</v>
      </c>
      <c r="C276" t="s">
        <v>9</v>
      </c>
      <c r="D276">
        <v>1761</v>
      </c>
      <c r="E276">
        <v>3</v>
      </c>
      <c r="F276">
        <v>350</v>
      </c>
      <c r="G276">
        <v>616350</v>
      </c>
    </row>
    <row r="277" spans="1:7" x14ac:dyDescent="0.3">
      <c r="A277" s="1">
        <v>41699</v>
      </c>
      <c r="B277" t="s">
        <v>17</v>
      </c>
      <c r="C277" t="s">
        <v>10</v>
      </c>
      <c r="D277">
        <v>677</v>
      </c>
      <c r="E277">
        <v>5</v>
      </c>
      <c r="F277">
        <v>15</v>
      </c>
      <c r="G277">
        <v>10155</v>
      </c>
    </row>
    <row r="278" spans="1:7" x14ac:dyDescent="0.3">
      <c r="A278" s="1">
        <v>41699</v>
      </c>
      <c r="B278" t="s">
        <v>17</v>
      </c>
      <c r="C278" t="s">
        <v>11</v>
      </c>
      <c r="D278">
        <v>2992</v>
      </c>
      <c r="E278">
        <v>10</v>
      </c>
      <c r="F278">
        <v>125</v>
      </c>
      <c r="G278">
        <v>374000</v>
      </c>
    </row>
    <row r="279" spans="1:7" x14ac:dyDescent="0.3">
      <c r="A279" s="1">
        <v>41699</v>
      </c>
      <c r="B279" t="s">
        <v>17</v>
      </c>
      <c r="C279" t="s">
        <v>11</v>
      </c>
      <c r="D279">
        <v>973</v>
      </c>
      <c r="E279">
        <v>10</v>
      </c>
      <c r="F279">
        <v>20</v>
      </c>
      <c r="G279">
        <v>19460</v>
      </c>
    </row>
    <row r="280" spans="1:7" x14ac:dyDescent="0.3">
      <c r="A280" s="1">
        <v>41699</v>
      </c>
      <c r="B280" t="s">
        <v>17</v>
      </c>
      <c r="C280" t="s">
        <v>12</v>
      </c>
      <c r="D280">
        <v>1465</v>
      </c>
      <c r="E280">
        <v>120</v>
      </c>
      <c r="F280">
        <v>12</v>
      </c>
      <c r="G280">
        <v>17580</v>
      </c>
    </row>
    <row r="281" spans="1:7" x14ac:dyDescent="0.3">
      <c r="A281" s="1">
        <v>41699</v>
      </c>
      <c r="B281" t="s">
        <v>17</v>
      </c>
      <c r="C281" t="s">
        <v>13</v>
      </c>
      <c r="D281">
        <v>1579</v>
      </c>
      <c r="E281">
        <v>250</v>
      </c>
      <c r="F281">
        <v>7</v>
      </c>
      <c r="G281">
        <v>11053</v>
      </c>
    </row>
    <row r="282" spans="1:7" x14ac:dyDescent="0.3">
      <c r="A282" s="1">
        <v>41548</v>
      </c>
      <c r="B282" t="s">
        <v>15</v>
      </c>
      <c r="C282" t="s">
        <v>8</v>
      </c>
      <c r="D282">
        <v>1159</v>
      </c>
      <c r="E282">
        <v>260</v>
      </c>
      <c r="F282">
        <v>7</v>
      </c>
      <c r="G282">
        <v>8113</v>
      </c>
    </row>
    <row r="283" spans="1:7" x14ac:dyDescent="0.3">
      <c r="A283" s="1">
        <v>41730</v>
      </c>
      <c r="B283" t="s">
        <v>7</v>
      </c>
      <c r="C283" t="s">
        <v>9</v>
      </c>
      <c r="D283">
        <v>742.5</v>
      </c>
      <c r="E283">
        <v>3</v>
      </c>
      <c r="F283">
        <v>125</v>
      </c>
      <c r="G283">
        <v>92812.5</v>
      </c>
    </row>
    <row r="284" spans="1:7" x14ac:dyDescent="0.3">
      <c r="A284" s="1">
        <v>41730</v>
      </c>
      <c r="B284" t="s">
        <v>7</v>
      </c>
      <c r="C284" t="s">
        <v>10</v>
      </c>
      <c r="D284">
        <v>3802.5</v>
      </c>
      <c r="E284">
        <v>5</v>
      </c>
      <c r="F284">
        <v>300</v>
      </c>
      <c r="G284">
        <v>1140750</v>
      </c>
    </row>
    <row r="285" spans="1:7" x14ac:dyDescent="0.3">
      <c r="A285" s="1">
        <v>41730</v>
      </c>
      <c r="B285" t="s">
        <v>7</v>
      </c>
      <c r="C285" t="s">
        <v>11</v>
      </c>
      <c r="D285">
        <v>1614</v>
      </c>
      <c r="E285">
        <v>10</v>
      </c>
      <c r="F285">
        <v>15</v>
      </c>
      <c r="G285">
        <v>24210</v>
      </c>
    </row>
    <row r="286" spans="1:7" x14ac:dyDescent="0.3">
      <c r="A286" s="1">
        <v>41730</v>
      </c>
      <c r="B286" t="s">
        <v>7</v>
      </c>
      <c r="C286" t="s">
        <v>11</v>
      </c>
      <c r="D286">
        <v>723</v>
      </c>
      <c r="E286">
        <v>10</v>
      </c>
      <c r="F286">
        <v>7</v>
      </c>
      <c r="G286">
        <v>5061</v>
      </c>
    </row>
    <row r="287" spans="1:7" x14ac:dyDescent="0.3">
      <c r="A287" s="1">
        <v>41730</v>
      </c>
      <c r="B287" t="s">
        <v>7</v>
      </c>
      <c r="C287" t="s">
        <v>12</v>
      </c>
      <c r="D287">
        <v>3850.5</v>
      </c>
      <c r="E287">
        <v>120</v>
      </c>
      <c r="F287">
        <v>20</v>
      </c>
      <c r="G287">
        <v>77010</v>
      </c>
    </row>
    <row r="288" spans="1:7" x14ac:dyDescent="0.3">
      <c r="A288" s="1">
        <v>41730</v>
      </c>
      <c r="B288" t="s">
        <v>7</v>
      </c>
      <c r="C288" t="s">
        <v>13</v>
      </c>
      <c r="D288">
        <v>943.5</v>
      </c>
      <c r="E288">
        <v>250</v>
      </c>
      <c r="F288">
        <v>350</v>
      </c>
      <c r="G288">
        <v>330225</v>
      </c>
    </row>
    <row r="289" spans="1:7" x14ac:dyDescent="0.3">
      <c r="A289" s="1">
        <v>41730</v>
      </c>
      <c r="B289" t="s">
        <v>14</v>
      </c>
      <c r="C289" t="s">
        <v>9</v>
      </c>
      <c r="D289">
        <v>4243.5</v>
      </c>
      <c r="E289">
        <v>3</v>
      </c>
      <c r="F289">
        <v>125</v>
      </c>
      <c r="G289">
        <v>530437.5</v>
      </c>
    </row>
    <row r="290" spans="1:7" x14ac:dyDescent="0.3">
      <c r="A290" s="1">
        <v>41730</v>
      </c>
      <c r="B290" t="s">
        <v>14</v>
      </c>
      <c r="C290" t="s">
        <v>10</v>
      </c>
      <c r="D290">
        <v>1773</v>
      </c>
      <c r="E290">
        <v>5</v>
      </c>
      <c r="F290">
        <v>300</v>
      </c>
      <c r="G290">
        <v>531900</v>
      </c>
    </row>
    <row r="291" spans="1:7" x14ac:dyDescent="0.3">
      <c r="A291" s="1">
        <v>41730</v>
      </c>
      <c r="B291" t="s">
        <v>14</v>
      </c>
      <c r="C291" t="s">
        <v>11</v>
      </c>
      <c r="D291">
        <v>3801</v>
      </c>
      <c r="E291">
        <v>10</v>
      </c>
      <c r="F291">
        <v>15</v>
      </c>
      <c r="G291">
        <v>57015</v>
      </c>
    </row>
    <row r="292" spans="1:7" x14ac:dyDescent="0.3">
      <c r="A292" s="1">
        <v>41730</v>
      </c>
      <c r="B292" t="s">
        <v>14</v>
      </c>
      <c r="C292" t="s">
        <v>11</v>
      </c>
      <c r="D292">
        <v>2532</v>
      </c>
      <c r="E292">
        <v>10</v>
      </c>
      <c r="F292">
        <v>7</v>
      </c>
      <c r="G292">
        <v>17724</v>
      </c>
    </row>
    <row r="293" spans="1:7" x14ac:dyDescent="0.3">
      <c r="A293" s="1">
        <v>41730</v>
      </c>
      <c r="B293" t="s">
        <v>14</v>
      </c>
      <c r="C293" t="s">
        <v>12</v>
      </c>
      <c r="D293">
        <v>3864</v>
      </c>
      <c r="E293">
        <v>120</v>
      </c>
      <c r="F293">
        <v>20</v>
      </c>
      <c r="G293">
        <v>77280</v>
      </c>
    </row>
    <row r="294" spans="1:7" x14ac:dyDescent="0.3">
      <c r="A294" s="1">
        <v>41730</v>
      </c>
      <c r="B294" t="s">
        <v>14</v>
      </c>
      <c r="C294" t="s">
        <v>13</v>
      </c>
      <c r="D294">
        <v>1738.5</v>
      </c>
      <c r="E294">
        <v>250</v>
      </c>
      <c r="F294">
        <v>12</v>
      </c>
      <c r="G294">
        <v>20862</v>
      </c>
    </row>
    <row r="295" spans="1:7" x14ac:dyDescent="0.3">
      <c r="A295" s="1">
        <v>41730</v>
      </c>
      <c r="B295" t="s">
        <v>14</v>
      </c>
      <c r="C295" t="s">
        <v>13</v>
      </c>
      <c r="D295">
        <v>574.5</v>
      </c>
      <c r="E295">
        <v>250</v>
      </c>
      <c r="F295">
        <v>350</v>
      </c>
      <c r="G295">
        <v>201075</v>
      </c>
    </row>
    <row r="296" spans="1:7" x14ac:dyDescent="0.3">
      <c r="A296" s="1">
        <v>41579</v>
      </c>
      <c r="B296" t="s">
        <v>15</v>
      </c>
      <c r="C296" t="s">
        <v>8</v>
      </c>
      <c r="D296">
        <v>970</v>
      </c>
      <c r="E296">
        <v>260</v>
      </c>
      <c r="F296">
        <v>15</v>
      </c>
      <c r="G296">
        <v>14550</v>
      </c>
    </row>
    <row r="297" spans="1:7" x14ac:dyDescent="0.3">
      <c r="A297" s="1">
        <v>41730</v>
      </c>
      <c r="B297" t="s">
        <v>15</v>
      </c>
      <c r="C297" t="s">
        <v>9</v>
      </c>
      <c r="D297">
        <v>2580</v>
      </c>
      <c r="E297">
        <v>3</v>
      </c>
      <c r="F297">
        <v>20</v>
      </c>
      <c r="G297">
        <v>51600</v>
      </c>
    </row>
    <row r="298" spans="1:7" x14ac:dyDescent="0.3">
      <c r="A298" s="1">
        <v>41730</v>
      </c>
      <c r="B298" t="s">
        <v>15</v>
      </c>
      <c r="C298" t="s">
        <v>10</v>
      </c>
      <c r="D298">
        <v>1199</v>
      </c>
      <c r="E298">
        <v>5</v>
      </c>
      <c r="F298">
        <v>350</v>
      </c>
      <c r="G298">
        <v>419650</v>
      </c>
    </row>
    <row r="299" spans="1:7" x14ac:dyDescent="0.3">
      <c r="A299" s="1">
        <v>41730</v>
      </c>
      <c r="B299" t="s">
        <v>15</v>
      </c>
      <c r="C299" t="s">
        <v>11</v>
      </c>
      <c r="D299">
        <v>1414.5</v>
      </c>
      <c r="E299">
        <v>10</v>
      </c>
      <c r="F299">
        <v>300</v>
      </c>
      <c r="G299">
        <v>424350</v>
      </c>
    </row>
    <row r="300" spans="1:7" x14ac:dyDescent="0.3">
      <c r="A300" s="1">
        <v>41730</v>
      </c>
      <c r="B300" t="s">
        <v>15</v>
      </c>
      <c r="C300" t="s">
        <v>11</v>
      </c>
      <c r="D300">
        <v>1259</v>
      </c>
      <c r="E300">
        <v>10</v>
      </c>
      <c r="F300">
        <v>7</v>
      </c>
      <c r="G300">
        <v>8813</v>
      </c>
    </row>
    <row r="301" spans="1:7" x14ac:dyDescent="0.3">
      <c r="A301" s="1">
        <v>41730</v>
      </c>
      <c r="B301" t="s">
        <v>15</v>
      </c>
      <c r="C301" t="s">
        <v>12</v>
      </c>
      <c r="D301">
        <v>510</v>
      </c>
      <c r="E301">
        <v>120</v>
      </c>
      <c r="F301">
        <v>15</v>
      </c>
      <c r="G301">
        <v>7650</v>
      </c>
    </row>
    <row r="302" spans="1:7" x14ac:dyDescent="0.3">
      <c r="A302" s="1">
        <v>41730</v>
      </c>
      <c r="B302" t="s">
        <v>15</v>
      </c>
      <c r="C302" t="s">
        <v>13</v>
      </c>
      <c r="D302">
        <v>2838</v>
      </c>
      <c r="E302">
        <v>250</v>
      </c>
      <c r="F302">
        <v>12</v>
      </c>
      <c r="G302">
        <v>34056</v>
      </c>
    </row>
    <row r="303" spans="1:7" x14ac:dyDescent="0.3">
      <c r="A303" s="1">
        <v>41609</v>
      </c>
      <c r="B303" t="s">
        <v>15</v>
      </c>
      <c r="C303" t="s">
        <v>8</v>
      </c>
      <c r="D303">
        <v>1770</v>
      </c>
      <c r="E303">
        <v>260</v>
      </c>
      <c r="F303">
        <v>12</v>
      </c>
      <c r="G303">
        <v>21240</v>
      </c>
    </row>
    <row r="304" spans="1:7" x14ac:dyDescent="0.3">
      <c r="A304" s="1">
        <v>41730</v>
      </c>
      <c r="B304" t="s">
        <v>16</v>
      </c>
      <c r="C304" t="s">
        <v>9</v>
      </c>
      <c r="D304">
        <v>2579</v>
      </c>
      <c r="E304">
        <v>3</v>
      </c>
      <c r="F304">
        <v>20</v>
      </c>
      <c r="G304">
        <v>51580</v>
      </c>
    </row>
    <row r="305" spans="1:7" x14ac:dyDescent="0.3">
      <c r="A305" s="1">
        <v>41730</v>
      </c>
      <c r="B305" t="s">
        <v>16</v>
      </c>
      <c r="C305" t="s">
        <v>10</v>
      </c>
      <c r="D305">
        <v>980</v>
      </c>
      <c r="E305">
        <v>5</v>
      </c>
      <c r="F305">
        <v>350</v>
      </c>
      <c r="G305">
        <v>343000</v>
      </c>
    </row>
    <row r="306" spans="1:7" x14ac:dyDescent="0.3">
      <c r="A306" s="1">
        <v>41730</v>
      </c>
      <c r="B306" t="s">
        <v>16</v>
      </c>
      <c r="C306" t="s">
        <v>11</v>
      </c>
      <c r="D306">
        <v>1607</v>
      </c>
      <c r="E306">
        <v>10</v>
      </c>
      <c r="F306">
        <v>300</v>
      </c>
      <c r="G306">
        <v>482100</v>
      </c>
    </row>
    <row r="307" spans="1:7" x14ac:dyDescent="0.3">
      <c r="A307" s="1">
        <v>41730</v>
      </c>
      <c r="B307" t="s">
        <v>16</v>
      </c>
      <c r="C307" t="s">
        <v>11</v>
      </c>
      <c r="D307">
        <v>2535</v>
      </c>
      <c r="E307">
        <v>10</v>
      </c>
      <c r="F307">
        <v>7</v>
      </c>
      <c r="G307">
        <v>17745</v>
      </c>
    </row>
    <row r="308" spans="1:7" x14ac:dyDescent="0.3">
      <c r="A308" s="1">
        <v>41730</v>
      </c>
      <c r="B308" t="s">
        <v>16</v>
      </c>
      <c r="C308" t="s">
        <v>12</v>
      </c>
      <c r="D308">
        <v>2628</v>
      </c>
      <c r="E308">
        <v>120</v>
      </c>
      <c r="F308">
        <v>15</v>
      </c>
      <c r="G308">
        <v>39420</v>
      </c>
    </row>
    <row r="309" spans="1:7" x14ac:dyDescent="0.3">
      <c r="A309" s="1">
        <v>41730</v>
      </c>
      <c r="B309" t="s">
        <v>16</v>
      </c>
      <c r="C309" t="s">
        <v>13</v>
      </c>
      <c r="D309">
        <v>1916</v>
      </c>
      <c r="E309">
        <v>250</v>
      </c>
      <c r="F309">
        <v>12</v>
      </c>
      <c r="G309">
        <v>22992</v>
      </c>
    </row>
    <row r="310" spans="1:7" x14ac:dyDescent="0.3">
      <c r="A310" s="1">
        <v>41640</v>
      </c>
      <c r="B310" t="s">
        <v>15</v>
      </c>
      <c r="C310" t="s">
        <v>8</v>
      </c>
      <c r="D310">
        <v>3165</v>
      </c>
      <c r="E310">
        <v>260</v>
      </c>
      <c r="F310">
        <v>125</v>
      </c>
      <c r="G310">
        <v>395625</v>
      </c>
    </row>
    <row r="311" spans="1:7" x14ac:dyDescent="0.3">
      <c r="A311" s="1">
        <v>41730</v>
      </c>
      <c r="B311" t="s">
        <v>17</v>
      </c>
      <c r="C311" t="s">
        <v>9</v>
      </c>
      <c r="D311">
        <v>3445.5</v>
      </c>
      <c r="E311">
        <v>3</v>
      </c>
      <c r="F311">
        <v>125</v>
      </c>
      <c r="G311">
        <v>430687.5</v>
      </c>
    </row>
    <row r="312" spans="1:7" x14ac:dyDescent="0.3">
      <c r="A312" s="1">
        <v>41730</v>
      </c>
      <c r="B312" t="s">
        <v>17</v>
      </c>
      <c r="C312" t="s">
        <v>10</v>
      </c>
      <c r="D312">
        <v>2301</v>
      </c>
      <c r="E312">
        <v>5</v>
      </c>
      <c r="F312">
        <v>300</v>
      </c>
      <c r="G312">
        <v>690300</v>
      </c>
    </row>
    <row r="313" spans="1:7" x14ac:dyDescent="0.3">
      <c r="A313" s="1">
        <v>41730</v>
      </c>
      <c r="B313" t="s">
        <v>17</v>
      </c>
      <c r="C313" t="s">
        <v>11</v>
      </c>
      <c r="D313">
        <v>4492.5</v>
      </c>
      <c r="E313">
        <v>10</v>
      </c>
      <c r="F313">
        <v>7</v>
      </c>
      <c r="G313">
        <v>31447.5</v>
      </c>
    </row>
    <row r="314" spans="1:7" x14ac:dyDescent="0.3">
      <c r="A314" s="1">
        <v>41730</v>
      </c>
      <c r="B314" t="s">
        <v>17</v>
      </c>
      <c r="C314" t="s">
        <v>11</v>
      </c>
      <c r="D314">
        <v>3675</v>
      </c>
      <c r="E314">
        <v>10</v>
      </c>
      <c r="F314">
        <v>15</v>
      </c>
      <c r="G314">
        <v>55125</v>
      </c>
    </row>
    <row r="315" spans="1:7" x14ac:dyDescent="0.3">
      <c r="A315" s="1">
        <v>41730</v>
      </c>
      <c r="B315" t="s">
        <v>17</v>
      </c>
      <c r="C315" t="s">
        <v>12</v>
      </c>
      <c r="D315">
        <v>606</v>
      </c>
      <c r="E315">
        <v>120</v>
      </c>
      <c r="F315">
        <v>20</v>
      </c>
      <c r="G315">
        <v>12120</v>
      </c>
    </row>
    <row r="316" spans="1:7" x14ac:dyDescent="0.3">
      <c r="A316" s="1">
        <v>41730</v>
      </c>
      <c r="B316" t="s">
        <v>17</v>
      </c>
      <c r="C316" t="s">
        <v>13</v>
      </c>
      <c r="D316">
        <v>1351.5</v>
      </c>
      <c r="E316">
        <v>250</v>
      </c>
      <c r="F316">
        <v>350</v>
      </c>
      <c r="G316">
        <v>473025</v>
      </c>
    </row>
    <row r="317" spans="1:7" x14ac:dyDescent="0.3">
      <c r="A317" s="1">
        <v>41671</v>
      </c>
      <c r="B317" t="s">
        <v>15</v>
      </c>
      <c r="C317" t="s">
        <v>8</v>
      </c>
      <c r="D317">
        <v>1350</v>
      </c>
      <c r="E317">
        <v>260</v>
      </c>
      <c r="F317">
        <v>350</v>
      </c>
      <c r="G317">
        <v>472500</v>
      </c>
    </row>
    <row r="318" spans="1:7" x14ac:dyDescent="0.3">
      <c r="A318" s="1">
        <v>41760</v>
      </c>
      <c r="B318" t="s">
        <v>7</v>
      </c>
      <c r="C318" t="s">
        <v>9</v>
      </c>
      <c r="D318">
        <v>831</v>
      </c>
      <c r="E318">
        <v>3</v>
      </c>
      <c r="F318">
        <v>20</v>
      </c>
      <c r="G318">
        <v>16620</v>
      </c>
    </row>
    <row r="319" spans="1:7" x14ac:dyDescent="0.3">
      <c r="A319" s="1">
        <v>41760</v>
      </c>
      <c r="B319" t="s">
        <v>7</v>
      </c>
      <c r="C319" t="s">
        <v>10</v>
      </c>
      <c r="D319">
        <v>200</v>
      </c>
      <c r="E319">
        <v>5</v>
      </c>
      <c r="F319">
        <v>350</v>
      </c>
      <c r="G319">
        <v>70000</v>
      </c>
    </row>
    <row r="320" spans="1:7" x14ac:dyDescent="0.3">
      <c r="A320" s="1">
        <v>41760</v>
      </c>
      <c r="B320" t="s">
        <v>7</v>
      </c>
      <c r="C320" t="s">
        <v>11</v>
      </c>
      <c r="D320">
        <v>1702</v>
      </c>
      <c r="E320">
        <v>10</v>
      </c>
      <c r="F320">
        <v>300</v>
      </c>
      <c r="G320">
        <v>510600</v>
      </c>
    </row>
    <row r="321" spans="1:7" x14ac:dyDescent="0.3">
      <c r="A321" s="1">
        <v>41760</v>
      </c>
      <c r="B321" t="s">
        <v>7</v>
      </c>
      <c r="C321" t="s">
        <v>11</v>
      </c>
      <c r="D321">
        <v>257</v>
      </c>
      <c r="E321">
        <v>10</v>
      </c>
      <c r="F321">
        <v>7</v>
      </c>
      <c r="G321">
        <v>1799</v>
      </c>
    </row>
    <row r="322" spans="1:7" x14ac:dyDescent="0.3">
      <c r="A322" s="1">
        <v>41760</v>
      </c>
      <c r="B322" t="s">
        <v>7</v>
      </c>
      <c r="C322" t="s">
        <v>12</v>
      </c>
      <c r="D322">
        <v>1262</v>
      </c>
      <c r="E322">
        <v>120</v>
      </c>
      <c r="F322">
        <v>15</v>
      </c>
      <c r="G322">
        <v>18930</v>
      </c>
    </row>
    <row r="323" spans="1:7" x14ac:dyDescent="0.3">
      <c r="A323" s="1">
        <v>41760</v>
      </c>
      <c r="B323" t="s">
        <v>7</v>
      </c>
      <c r="C323" t="s">
        <v>13</v>
      </c>
      <c r="D323">
        <v>2109</v>
      </c>
      <c r="E323">
        <v>250</v>
      </c>
      <c r="F323">
        <v>12</v>
      </c>
      <c r="G323">
        <v>25308</v>
      </c>
    </row>
    <row r="324" spans="1:7" x14ac:dyDescent="0.3">
      <c r="A324" s="1">
        <v>41699</v>
      </c>
      <c r="B324" t="s">
        <v>15</v>
      </c>
      <c r="C324" t="s">
        <v>8</v>
      </c>
      <c r="D324">
        <v>259</v>
      </c>
      <c r="E324">
        <v>260</v>
      </c>
      <c r="F324">
        <v>300</v>
      </c>
      <c r="G324">
        <v>77700</v>
      </c>
    </row>
    <row r="325" spans="1:7" x14ac:dyDescent="0.3">
      <c r="A325" s="1">
        <v>41760</v>
      </c>
      <c r="B325" t="s">
        <v>14</v>
      </c>
      <c r="C325" t="s">
        <v>9</v>
      </c>
      <c r="D325">
        <v>1563</v>
      </c>
      <c r="E325">
        <v>3</v>
      </c>
      <c r="F325">
        <v>20</v>
      </c>
      <c r="G325">
        <v>31260</v>
      </c>
    </row>
    <row r="326" spans="1:7" x14ac:dyDescent="0.3">
      <c r="A326" s="1">
        <v>41760</v>
      </c>
      <c r="B326" t="s">
        <v>14</v>
      </c>
      <c r="C326" t="s">
        <v>10</v>
      </c>
      <c r="D326">
        <v>1666</v>
      </c>
      <c r="E326">
        <v>5</v>
      </c>
      <c r="F326">
        <v>350</v>
      </c>
      <c r="G326">
        <v>583100</v>
      </c>
    </row>
    <row r="327" spans="1:7" x14ac:dyDescent="0.3">
      <c r="A327" s="1">
        <v>41760</v>
      </c>
      <c r="B327" t="s">
        <v>14</v>
      </c>
      <c r="C327" t="s">
        <v>11</v>
      </c>
      <c r="D327">
        <v>1030</v>
      </c>
      <c r="E327">
        <v>10</v>
      </c>
      <c r="F327">
        <v>7</v>
      </c>
      <c r="G327">
        <v>7210</v>
      </c>
    </row>
    <row r="328" spans="1:7" x14ac:dyDescent="0.3">
      <c r="A328" s="1">
        <v>41760</v>
      </c>
      <c r="B328" t="s">
        <v>14</v>
      </c>
      <c r="C328" t="s">
        <v>11</v>
      </c>
      <c r="D328">
        <v>918</v>
      </c>
      <c r="E328">
        <v>10</v>
      </c>
      <c r="F328">
        <v>300</v>
      </c>
      <c r="G328">
        <v>275400</v>
      </c>
    </row>
    <row r="329" spans="1:7" x14ac:dyDescent="0.3">
      <c r="A329" s="1">
        <v>41760</v>
      </c>
      <c r="B329" t="s">
        <v>14</v>
      </c>
      <c r="C329" t="s">
        <v>12</v>
      </c>
      <c r="D329">
        <v>2826</v>
      </c>
      <c r="E329">
        <v>120</v>
      </c>
      <c r="F329">
        <v>15</v>
      </c>
      <c r="G329">
        <v>42390</v>
      </c>
    </row>
    <row r="330" spans="1:7" x14ac:dyDescent="0.3">
      <c r="A330" s="1">
        <v>41760</v>
      </c>
      <c r="B330" t="s">
        <v>14</v>
      </c>
      <c r="C330" t="s">
        <v>13</v>
      </c>
      <c r="D330">
        <v>866</v>
      </c>
      <c r="E330">
        <v>250</v>
      </c>
      <c r="F330">
        <v>12</v>
      </c>
      <c r="G330">
        <v>10392</v>
      </c>
    </row>
    <row r="331" spans="1:7" x14ac:dyDescent="0.3">
      <c r="A331" s="1">
        <v>41730</v>
      </c>
      <c r="B331" t="s">
        <v>15</v>
      </c>
      <c r="C331" t="s">
        <v>8</v>
      </c>
      <c r="D331">
        <v>4219.5</v>
      </c>
      <c r="E331">
        <v>260</v>
      </c>
      <c r="F331">
        <v>125</v>
      </c>
      <c r="G331">
        <v>527437.5</v>
      </c>
    </row>
    <row r="332" spans="1:7" x14ac:dyDescent="0.3">
      <c r="A332" s="1">
        <v>41760</v>
      </c>
      <c r="B332" t="s">
        <v>15</v>
      </c>
      <c r="C332" t="s">
        <v>9</v>
      </c>
      <c r="D332">
        <v>663</v>
      </c>
      <c r="E332">
        <v>3</v>
      </c>
      <c r="F332">
        <v>20</v>
      </c>
      <c r="G332">
        <v>13260</v>
      </c>
    </row>
    <row r="333" spans="1:7" x14ac:dyDescent="0.3">
      <c r="A333" s="1">
        <v>41760</v>
      </c>
      <c r="B333" t="s">
        <v>15</v>
      </c>
      <c r="C333" t="s">
        <v>10</v>
      </c>
      <c r="D333">
        <v>1460</v>
      </c>
      <c r="E333">
        <v>5</v>
      </c>
      <c r="F333">
        <v>350</v>
      </c>
      <c r="G333">
        <v>511000</v>
      </c>
    </row>
    <row r="334" spans="1:7" x14ac:dyDescent="0.3">
      <c r="A334" s="1">
        <v>41760</v>
      </c>
      <c r="B334" t="s">
        <v>15</v>
      </c>
      <c r="C334" t="s">
        <v>11</v>
      </c>
      <c r="D334">
        <v>1728</v>
      </c>
      <c r="E334">
        <v>10</v>
      </c>
      <c r="F334">
        <v>300</v>
      </c>
      <c r="G334">
        <v>518400</v>
      </c>
    </row>
    <row r="335" spans="1:7" x14ac:dyDescent="0.3">
      <c r="A335" s="1">
        <v>41760</v>
      </c>
      <c r="B335" t="s">
        <v>15</v>
      </c>
      <c r="C335" t="s">
        <v>11</v>
      </c>
      <c r="D335">
        <v>1095</v>
      </c>
      <c r="E335">
        <v>10</v>
      </c>
      <c r="F335">
        <v>7</v>
      </c>
      <c r="G335">
        <v>7665</v>
      </c>
    </row>
    <row r="336" spans="1:7" x14ac:dyDescent="0.3">
      <c r="A336" s="1">
        <v>41760</v>
      </c>
      <c r="B336" t="s">
        <v>15</v>
      </c>
      <c r="C336" t="s">
        <v>12</v>
      </c>
      <c r="D336">
        <v>1530</v>
      </c>
      <c r="E336">
        <v>120</v>
      </c>
      <c r="F336">
        <v>15</v>
      </c>
      <c r="G336">
        <v>22950</v>
      </c>
    </row>
    <row r="337" spans="1:7" x14ac:dyDescent="0.3">
      <c r="A337" s="1">
        <v>41760</v>
      </c>
      <c r="B337" t="s">
        <v>15</v>
      </c>
      <c r="C337" t="s">
        <v>13</v>
      </c>
      <c r="D337">
        <v>880</v>
      </c>
      <c r="E337">
        <v>250</v>
      </c>
      <c r="F337">
        <v>12</v>
      </c>
      <c r="G337">
        <v>10560</v>
      </c>
    </row>
    <row r="338" spans="1:7" x14ac:dyDescent="0.3">
      <c r="A338" s="1">
        <v>41760</v>
      </c>
      <c r="B338" t="s">
        <v>15</v>
      </c>
      <c r="C338" t="s">
        <v>8</v>
      </c>
      <c r="D338">
        <v>2276</v>
      </c>
      <c r="E338">
        <v>260</v>
      </c>
      <c r="F338">
        <v>125</v>
      </c>
      <c r="G338">
        <v>284500</v>
      </c>
    </row>
    <row r="339" spans="1:7" x14ac:dyDescent="0.3">
      <c r="A339" s="1">
        <v>41760</v>
      </c>
      <c r="B339" t="s">
        <v>16</v>
      </c>
      <c r="C339" t="s">
        <v>10</v>
      </c>
      <c r="D339">
        <v>2661</v>
      </c>
      <c r="E339">
        <v>5</v>
      </c>
      <c r="F339">
        <v>12</v>
      </c>
      <c r="G339">
        <v>31932</v>
      </c>
    </row>
    <row r="340" spans="1:7" x14ac:dyDescent="0.3">
      <c r="A340" s="1">
        <v>41760</v>
      </c>
      <c r="B340" t="s">
        <v>16</v>
      </c>
      <c r="C340" t="s">
        <v>11</v>
      </c>
      <c r="D340">
        <v>591</v>
      </c>
      <c r="E340">
        <v>10</v>
      </c>
      <c r="F340">
        <v>300</v>
      </c>
      <c r="G340">
        <v>177300</v>
      </c>
    </row>
    <row r="341" spans="1:7" x14ac:dyDescent="0.3">
      <c r="A341" s="1">
        <v>41760</v>
      </c>
      <c r="B341" t="s">
        <v>16</v>
      </c>
      <c r="C341" t="s">
        <v>11</v>
      </c>
      <c r="D341">
        <v>2851</v>
      </c>
      <c r="E341">
        <v>10</v>
      </c>
      <c r="F341">
        <v>350</v>
      </c>
      <c r="G341">
        <v>997850</v>
      </c>
    </row>
    <row r="342" spans="1:7" x14ac:dyDescent="0.3">
      <c r="A342" s="1">
        <v>41760</v>
      </c>
      <c r="B342" t="s">
        <v>16</v>
      </c>
      <c r="C342" t="s">
        <v>12</v>
      </c>
      <c r="D342">
        <v>362</v>
      </c>
      <c r="E342">
        <v>120</v>
      </c>
      <c r="F342">
        <v>7</v>
      </c>
      <c r="G342">
        <v>2534</v>
      </c>
    </row>
    <row r="343" spans="1:7" x14ac:dyDescent="0.3">
      <c r="A343" s="1">
        <v>41760</v>
      </c>
      <c r="B343" t="s">
        <v>16</v>
      </c>
      <c r="C343" t="s">
        <v>12</v>
      </c>
      <c r="D343">
        <v>245</v>
      </c>
      <c r="E343">
        <v>120</v>
      </c>
      <c r="F343">
        <v>15</v>
      </c>
      <c r="G343">
        <v>3675</v>
      </c>
    </row>
    <row r="344" spans="1:7" x14ac:dyDescent="0.3">
      <c r="A344" s="1">
        <v>41760</v>
      </c>
      <c r="B344" t="s">
        <v>16</v>
      </c>
      <c r="C344" t="s">
        <v>13</v>
      </c>
      <c r="D344">
        <v>341</v>
      </c>
      <c r="E344">
        <v>250</v>
      </c>
      <c r="F344">
        <v>125</v>
      </c>
      <c r="G344">
        <v>42625</v>
      </c>
    </row>
    <row r="345" spans="1:7" x14ac:dyDescent="0.3">
      <c r="A345" s="1">
        <v>41791</v>
      </c>
      <c r="B345" t="s">
        <v>15</v>
      </c>
      <c r="C345" t="s">
        <v>8</v>
      </c>
      <c r="D345">
        <v>1366</v>
      </c>
      <c r="E345">
        <v>260</v>
      </c>
      <c r="F345">
        <v>20</v>
      </c>
      <c r="G345">
        <v>27320</v>
      </c>
    </row>
    <row r="346" spans="1:7" x14ac:dyDescent="0.3">
      <c r="A346" s="1">
        <v>41760</v>
      </c>
      <c r="B346" t="s">
        <v>17</v>
      </c>
      <c r="C346" t="s">
        <v>9</v>
      </c>
      <c r="D346">
        <v>1743</v>
      </c>
      <c r="E346">
        <v>3</v>
      </c>
      <c r="F346">
        <v>20</v>
      </c>
      <c r="G346">
        <v>34860</v>
      </c>
    </row>
    <row r="347" spans="1:7" x14ac:dyDescent="0.3">
      <c r="A347" s="1">
        <v>41760</v>
      </c>
      <c r="B347" t="s">
        <v>17</v>
      </c>
      <c r="C347" t="s">
        <v>10</v>
      </c>
      <c r="D347">
        <v>2313</v>
      </c>
      <c r="E347">
        <v>5</v>
      </c>
      <c r="F347">
        <v>350</v>
      </c>
      <c r="G347">
        <v>809550</v>
      </c>
    </row>
    <row r="348" spans="1:7" x14ac:dyDescent="0.3">
      <c r="A348" s="1">
        <v>41760</v>
      </c>
      <c r="B348" t="s">
        <v>17</v>
      </c>
      <c r="C348" t="s">
        <v>11</v>
      </c>
      <c r="D348">
        <v>2918</v>
      </c>
      <c r="E348">
        <v>10</v>
      </c>
      <c r="F348">
        <v>300</v>
      </c>
      <c r="G348">
        <v>875400</v>
      </c>
    </row>
    <row r="349" spans="1:7" x14ac:dyDescent="0.3">
      <c r="A349" s="1">
        <v>41760</v>
      </c>
      <c r="B349" t="s">
        <v>17</v>
      </c>
      <c r="C349" t="s">
        <v>11</v>
      </c>
      <c r="D349">
        <v>2327</v>
      </c>
      <c r="E349">
        <v>10</v>
      </c>
      <c r="F349">
        <v>7</v>
      </c>
      <c r="G349">
        <v>16289</v>
      </c>
    </row>
    <row r="350" spans="1:7" x14ac:dyDescent="0.3">
      <c r="A350" s="1">
        <v>41760</v>
      </c>
      <c r="B350" t="s">
        <v>17</v>
      </c>
      <c r="C350" t="s">
        <v>12</v>
      </c>
      <c r="D350">
        <v>790</v>
      </c>
      <c r="E350">
        <v>120</v>
      </c>
      <c r="F350">
        <v>15</v>
      </c>
      <c r="G350">
        <v>11850</v>
      </c>
    </row>
    <row r="351" spans="1:7" x14ac:dyDescent="0.3">
      <c r="A351" s="1">
        <v>41760</v>
      </c>
      <c r="B351" t="s">
        <v>17</v>
      </c>
      <c r="C351" t="s">
        <v>13</v>
      </c>
      <c r="D351">
        <v>1806</v>
      </c>
      <c r="E351">
        <v>250</v>
      </c>
      <c r="F351">
        <v>12</v>
      </c>
      <c r="G351">
        <v>21672</v>
      </c>
    </row>
    <row r="352" spans="1:7" x14ac:dyDescent="0.3">
      <c r="A352" s="1">
        <v>41821</v>
      </c>
      <c r="B352" t="s">
        <v>15</v>
      </c>
      <c r="C352" t="s">
        <v>8</v>
      </c>
      <c r="D352">
        <v>1686</v>
      </c>
      <c r="E352">
        <v>260</v>
      </c>
      <c r="F352">
        <v>7</v>
      </c>
      <c r="G352">
        <v>11802</v>
      </c>
    </row>
    <row r="353" spans="1:7" x14ac:dyDescent="0.3">
      <c r="A353" s="1">
        <v>41852</v>
      </c>
      <c r="B353" t="s">
        <v>15</v>
      </c>
      <c r="C353" t="s">
        <v>8</v>
      </c>
      <c r="D353">
        <v>2574</v>
      </c>
      <c r="E353">
        <v>260</v>
      </c>
      <c r="F353">
        <v>12</v>
      </c>
      <c r="G353">
        <v>30888</v>
      </c>
    </row>
    <row r="354" spans="1:7" x14ac:dyDescent="0.3">
      <c r="A354" s="1">
        <v>41791</v>
      </c>
      <c r="B354" t="s">
        <v>7</v>
      </c>
      <c r="C354" t="s">
        <v>9</v>
      </c>
      <c r="D354">
        <v>2844</v>
      </c>
      <c r="E354">
        <v>3</v>
      </c>
      <c r="F354">
        <v>15</v>
      </c>
      <c r="G354">
        <v>42660</v>
      </c>
    </row>
    <row r="355" spans="1:7" x14ac:dyDescent="0.3">
      <c r="A355" s="1">
        <v>41791</v>
      </c>
      <c r="B355" t="s">
        <v>7</v>
      </c>
      <c r="C355" t="s">
        <v>9</v>
      </c>
      <c r="D355">
        <v>1094</v>
      </c>
      <c r="E355">
        <v>3</v>
      </c>
      <c r="F355">
        <v>300</v>
      </c>
      <c r="G355">
        <v>328200</v>
      </c>
    </row>
    <row r="356" spans="1:7" x14ac:dyDescent="0.3">
      <c r="A356" s="1">
        <v>41791</v>
      </c>
      <c r="B356" t="s">
        <v>7</v>
      </c>
      <c r="C356" t="s">
        <v>10</v>
      </c>
      <c r="D356">
        <v>2518</v>
      </c>
      <c r="E356">
        <v>5</v>
      </c>
      <c r="F356">
        <v>12</v>
      </c>
      <c r="G356">
        <v>30216</v>
      </c>
    </row>
    <row r="357" spans="1:7" x14ac:dyDescent="0.3">
      <c r="A357" s="1">
        <v>41791</v>
      </c>
      <c r="B357" t="s">
        <v>7</v>
      </c>
      <c r="C357" t="s">
        <v>10</v>
      </c>
      <c r="D357">
        <v>708</v>
      </c>
      <c r="E357">
        <v>5</v>
      </c>
      <c r="F357">
        <v>20</v>
      </c>
      <c r="G357">
        <v>14160</v>
      </c>
    </row>
    <row r="358" spans="1:7" x14ac:dyDescent="0.3">
      <c r="A358" s="1">
        <v>41791</v>
      </c>
      <c r="B358" t="s">
        <v>7</v>
      </c>
      <c r="C358" t="s">
        <v>11</v>
      </c>
      <c r="D358">
        <v>2518</v>
      </c>
      <c r="E358">
        <v>10</v>
      </c>
      <c r="F358">
        <v>12</v>
      </c>
      <c r="G358">
        <v>30216</v>
      </c>
    </row>
    <row r="359" spans="1:7" x14ac:dyDescent="0.3">
      <c r="A359" s="1">
        <v>41791</v>
      </c>
      <c r="B359" t="s">
        <v>7</v>
      </c>
      <c r="C359" t="s">
        <v>11</v>
      </c>
      <c r="D359">
        <v>1094</v>
      </c>
      <c r="E359">
        <v>10</v>
      </c>
      <c r="F359">
        <v>300</v>
      </c>
      <c r="G359">
        <v>328200</v>
      </c>
    </row>
    <row r="360" spans="1:7" x14ac:dyDescent="0.3">
      <c r="A360" s="1">
        <v>41791</v>
      </c>
      <c r="B360" t="s">
        <v>7</v>
      </c>
      <c r="C360" t="s">
        <v>11</v>
      </c>
      <c r="D360">
        <v>2632</v>
      </c>
      <c r="E360">
        <v>10</v>
      </c>
      <c r="F360">
        <v>350</v>
      </c>
      <c r="G360">
        <v>921200</v>
      </c>
    </row>
    <row r="361" spans="1:7" x14ac:dyDescent="0.3">
      <c r="A361" s="1">
        <v>41791</v>
      </c>
      <c r="B361" t="s">
        <v>7</v>
      </c>
      <c r="C361" t="s">
        <v>11</v>
      </c>
      <c r="D361">
        <v>1583</v>
      </c>
      <c r="E361">
        <v>10</v>
      </c>
      <c r="F361">
        <v>125</v>
      </c>
      <c r="G361">
        <v>197875</v>
      </c>
    </row>
    <row r="362" spans="1:7" x14ac:dyDescent="0.3">
      <c r="A362" s="1">
        <v>41791</v>
      </c>
      <c r="B362" t="s">
        <v>7</v>
      </c>
      <c r="C362" t="s">
        <v>12</v>
      </c>
      <c r="D362">
        <v>1135</v>
      </c>
      <c r="E362">
        <v>120</v>
      </c>
      <c r="F362">
        <v>7</v>
      </c>
      <c r="G362">
        <v>7945</v>
      </c>
    </row>
    <row r="363" spans="1:7" x14ac:dyDescent="0.3">
      <c r="A363" s="1">
        <v>41791</v>
      </c>
      <c r="B363" t="s">
        <v>7</v>
      </c>
      <c r="C363" t="s">
        <v>12</v>
      </c>
      <c r="D363">
        <v>2632</v>
      </c>
      <c r="E363">
        <v>120</v>
      </c>
      <c r="F363">
        <v>350</v>
      </c>
      <c r="G363">
        <v>921200</v>
      </c>
    </row>
    <row r="364" spans="1:7" x14ac:dyDescent="0.3">
      <c r="A364" s="1">
        <v>41791</v>
      </c>
      <c r="B364" t="s">
        <v>7</v>
      </c>
      <c r="C364" t="s">
        <v>13</v>
      </c>
      <c r="D364">
        <v>2844</v>
      </c>
      <c r="E364">
        <v>250</v>
      </c>
      <c r="F364">
        <v>15</v>
      </c>
      <c r="G364">
        <v>42660</v>
      </c>
    </row>
    <row r="365" spans="1:7" x14ac:dyDescent="0.3">
      <c r="A365" s="1">
        <v>41791</v>
      </c>
      <c r="B365" t="s">
        <v>7</v>
      </c>
      <c r="C365" t="s">
        <v>13</v>
      </c>
      <c r="D365">
        <v>1583</v>
      </c>
      <c r="E365">
        <v>250</v>
      </c>
      <c r="F365">
        <v>125</v>
      </c>
      <c r="G365">
        <v>197875</v>
      </c>
    </row>
    <row r="366" spans="1:7" x14ac:dyDescent="0.3">
      <c r="A366" s="1">
        <v>41883</v>
      </c>
      <c r="B366" t="s">
        <v>15</v>
      </c>
      <c r="C366" t="s">
        <v>8</v>
      </c>
      <c r="D366">
        <v>1907</v>
      </c>
      <c r="E366">
        <v>260</v>
      </c>
      <c r="F366">
        <v>350</v>
      </c>
      <c r="G366">
        <v>667450</v>
      </c>
    </row>
    <row r="367" spans="1:7" x14ac:dyDescent="0.3">
      <c r="A367" s="1">
        <v>41913</v>
      </c>
      <c r="B367" t="s">
        <v>15</v>
      </c>
      <c r="C367" t="s">
        <v>8</v>
      </c>
      <c r="D367">
        <v>472</v>
      </c>
      <c r="E367">
        <v>260</v>
      </c>
      <c r="F367">
        <v>12</v>
      </c>
      <c r="G367">
        <v>5664</v>
      </c>
    </row>
    <row r="368" spans="1:7" x14ac:dyDescent="0.3">
      <c r="A368" s="1">
        <v>41791</v>
      </c>
      <c r="B368" t="s">
        <v>14</v>
      </c>
      <c r="C368" t="s">
        <v>9</v>
      </c>
      <c r="D368">
        <v>2178</v>
      </c>
      <c r="E368">
        <v>3</v>
      </c>
      <c r="F368">
        <v>15</v>
      </c>
      <c r="G368">
        <v>32670</v>
      </c>
    </row>
    <row r="369" spans="1:7" x14ac:dyDescent="0.3">
      <c r="A369" s="1">
        <v>41791</v>
      </c>
      <c r="B369" t="s">
        <v>14</v>
      </c>
      <c r="C369" t="s">
        <v>9</v>
      </c>
      <c r="D369">
        <v>448</v>
      </c>
      <c r="E369">
        <v>3</v>
      </c>
      <c r="F369">
        <v>300</v>
      </c>
      <c r="G369">
        <v>134400</v>
      </c>
    </row>
    <row r="370" spans="1:7" x14ac:dyDescent="0.3">
      <c r="A370" s="1">
        <v>41791</v>
      </c>
      <c r="B370" t="s">
        <v>14</v>
      </c>
      <c r="C370" t="s">
        <v>10</v>
      </c>
      <c r="D370">
        <v>1899</v>
      </c>
      <c r="E370">
        <v>5</v>
      </c>
      <c r="F370">
        <v>20</v>
      </c>
      <c r="G370">
        <v>37980</v>
      </c>
    </row>
    <row r="371" spans="1:7" x14ac:dyDescent="0.3">
      <c r="A371" s="1">
        <v>41791</v>
      </c>
      <c r="B371" t="s">
        <v>14</v>
      </c>
      <c r="C371" t="s">
        <v>10</v>
      </c>
      <c r="D371">
        <v>1901</v>
      </c>
      <c r="E371">
        <v>5</v>
      </c>
      <c r="F371">
        <v>12</v>
      </c>
      <c r="G371">
        <v>22812</v>
      </c>
    </row>
    <row r="372" spans="1:7" x14ac:dyDescent="0.3">
      <c r="A372" s="1">
        <v>41791</v>
      </c>
      <c r="B372" t="s">
        <v>14</v>
      </c>
      <c r="C372" t="s">
        <v>11</v>
      </c>
      <c r="D372">
        <v>787</v>
      </c>
      <c r="E372">
        <v>10</v>
      </c>
      <c r="F372">
        <v>125</v>
      </c>
      <c r="G372">
        <v>98375</v>
      </c>
    </row>
    <row r="373" spans="1:7" x14ac:dyDescent="0.3">
      <c r="A373" s="1">
        <v>41791</v>
      </c>
      <c r="B373" t="s">
        <v>14</v>
      </c>
      <c r="C373" t="s">
        <v>11</v>
      </c>
      <c r="D373">
        <v>1901</v>
      </c>
      <c r="E373">
        <v>10</v>
      </c>
      <c r="F373">
        <v>12</v>
      </c>
      <c r="G373">
        <v>22812</v>
      </c>
    </row>
    <row r="374" spans="1:7" x14ac:dyDescent="0.3">
      <c r="A374" s="1">
        <v>41791</v>
      </c>
      <c r="B374" t="s">
        <v>14</v>
      </c>
      <c r="C374" t="s">
        <v>11</v>
      </c>
      <c r="D374">
        <v>1496</v>
      </c>
      <c r="E374">
        <v>10</v>
      </c>
      <c r="F374">
        <v>350</v>
      </c>
      <c r="G374">
        <v>523600</v>
      </c>
    </row>
    <row r="375" spans="1:7" x14ac:dyDescent="0.3">
      <c r="A375" s="1">
        <v>41791</v>
      </c>
      <c r="B375" t="s">
        <v>14</v>
      </c>
      <c r="C375" t="s">
        <v>11</v>
      </c>
      <c r="D375">
        <v>448</v>
      </c>
      <c r="E375">
        <v>10</v>
      </c>
      <c r="F375">
        <v>300</v>
      </c>
      <c r="G375">
        <v>134400</v>
      </c>
    </row>
    <row r="376" spans="1:7" x14ac:dyDescent="0.3">
      <c r="A376" s="1">
        <v>41791</v>
      </c>
      <c r="B376" t="s">
        <v>14</v>
      </c>
      <c r="C376" t="s">
        <v>12</v>
      </c>
      <c r="D376">
        <v>1496</v>
      </c>
      <c r="E376">
        <v>120</v>
      </c>
      <c r="F376">
        <v>350</v>
      </c>
      <c r="G376">
        <v>523600</v>
      </c>
    </row>
    <row r="377" spans="1:7" x14ac:dyDescent="0.3">
      <c r="A377" s="1">
        <v>41791</v>
      </c>
      <c r="B377" t="s">
        <v>14</v>
      </c>
      <c r="C377" t="s">
        <v>12</v>
      </c>
      <c r="D377">
        <v>1190</v>
      </c>
      <c r="E377">
        <v>120</v>
      </c>
      <c r="F377">
        <v>7</v>
      </c>
      <c r="G377">
        <v>8330</v>
      </c>
    </row>
    <row r="378" spans="1:7" x14ac:dyDescent="0.3">
      <c r="A378" s="1">
        <v>41791</v>
      </c>
      <c r="B378" t="s">
        <v>14</v>
      </c>
      <c r="C378" t="s">
        <v>13</v>
      </c>
      <c r="D378">
        <v>2178</v>
      </c>
      <c r="E378">
        <v>250</v>
      </c>
      <c r="F378">
        <v>15</v>
      </c>
      <c r="G378">
        <v>32670</v>
      </c>
    </row>
    <row r="379" spans="1:7" x14ac:dyDescent="0.3">
      <c r="A379" s="1">
        <v>41791</v>
      </c>
      <c r="B379" t="s">
        <v>14</v>
      </c>
      <c r="C379" t="s">
        <v>13</v>
      </c>
      <c r="D379">
        <v>787</v>
      </c>
      <c r="E379">
        <v>250</v>
      </c>
      <c r="F379">
        <v>125</v>
      </c>
      <c r="G379">
        <v>98375</v>
      </c>
    </row>
    <row r="380" spans="1:7" x14ac:dyDescent="0.3">
      <c r="A380" s="1">
        <v>41944</v>
      </c>
      <c r="B380" t="s">
        <v>15</v>
      </c>
      <c r="C380" t="s">
        <v>8</v>
      </c>
      <c r="D380">
        <v>1520</v>
      </c>
      <c r="E380">
        <v>260</v>
      </c>
      <c r="F380">
        <v>20</v>
      </c>
      <c r="G380">
        <v>30400</v>
      </c>
    </row>
    <row r="381" spans="1:7" x14ac:dyDescent="0.3">
      <c r="A381" s="1">
        <v>41791</v>
      </c>
      <c r="B381" t="s">
        <v>15</v>
      </c>
      <c r="C381" t="s">
        <v>9</v>
      </c>
      <c r="D381">
        <v>888</v>
      </c>
      <c r="E381">
        <v>3</v>
      </c>
      <c r="F381">
        <v>15</v>
      </c>
      <c r="G381">
        <v>13320</v>
      </c>
    </row>
    <row r="382" spans="1:7" x14ac:dyDescent="0.3">
      <c r="A382" s="1">
        <v>41791</v>
      </c>
      <c r="B382" t="s">
        <v>15</v>
      </c>
      <c r="C382" t="s">
        <v>9</v>
      </c>
      <c r="D382">
        <v>689</v>
      </c>
      <c r="E382">
        <v>3</v>
      </c>
      <c r="F382">
        <v>300</v>
      </c>
      <c r="G382">
        <v>206700</v>
      </c>
    </row>
    <row r="383" spans="1:7" x14ac:dyDescent="0.3">
      <c r="A383" s="1">
        <v>41791</v>
      </c>
      <c r="B383" t="s">
        <v>15</v>
      </c>
      <c r="C383" t="s">
        <v>10</v>
      </c>
      <c r="D383">
        <v>1545</v>
      </c>
      <c r="E383">
        <v>5</v>
      </c>
      <c r="F383">
        <v>12</v>
      </c>
      <c r="G383">
        <v>18540</v>
      </c>
    </row>
    <row r="384" spans="1:7" x14ac:dyDescent="0.3">
      <c r="A384" s="1">
        <v>41791</v>
      </c>
      <c r="B384" t="s">
        <v>15</v>
      </c>
      <c r="C384" t="s">
        <v>11</v>
      </c>
      <c r="D384">
        <v>1006</v>
      </c>
      <c r="E384">
        <v>10</v>
      </c>
      <c r="F384">
        <v>350</v>
      </c>
      <c r="G384">
        <v>352100</v>
      </c>
    </row>
    <row r="385" spans="1:7" x14ac:dyDescent="0.3">
      <c r="A385" s="1">
        <v>41791</v>
      </c>
      <c r="B385" t="s">
        <v>15</v>
      </c>
      <c r="C385" t="s">
        <v>11</v>
      </c>
      <c r="D385">
        <v>689</v>
      </c>
      <c r="E385">
        <v>10</v>
      </c>
      <c r="F385">
        <v>300</v>
      </c>
      <c r="G385">
        <v>206700</v>
      </c>
    </row>
    <row r="386" spans="1:7" x14ac:dyDescent="0.3">
      <c r="A386" s="1">
        <v>41791</v>
      </c>
      <c r="B386" t="s">
        <v>15</v>
      </c>
      <c r="C386" t="s">
        <v>11</v>
      </c>
      <c r="D386">
        <v>1570</v>
      </c>
      <c r="E386">
        <v>10</v>
      </c>
      <c r="F386">
        <v>125</v>
      </c>
      <c r="G386">
        <v>196250</v>
      </c>
    </row>
    <row r="387" spans="1:7" x14ac:dyDescent="0.3">
      <c r="A387" s="1">
        <v>41791</v>
      </c>
      <c r="B387" t="s">
        <v>15</v>
      </c>
      <c r="C387" t="s">
        <v>11</v>
      </c>
      <c r="D387">
        <v>1366</v>
      </c>
      <c r="E387">
        <v>10</v>
      </c>
      <c r="F387">
        <v>20</v>
      </c>
      <c r="G387">
        <v>27320</v>
      </c>
    </row>
    <row r="388" spans="1:7" x14ac:dyDescent="0.3">
      <c r="A388" s="1">
        <v>41791</v>
      </c>
      <c r="B388" t="s">
        <v>15</v>
      </c>
      <c r="C388" t="s">
        <v>12</v>
      </c>
      <c r="D388">
        <v>1006</v>
      </c>
      <c r="E388">
        <v>120</v>
      </c>
      <c r="F388">
        <v>350</v>
      </c>
      <c r="G388">
        <v>352100</v>
      </c>
    </row>
    <row r="389" spans="1:7" x14ac:dyDescent="0.3">
      <c r="A389" s="1">
        <v>41791</v>
      </c>
      <c r="B389" t="s">
        <v>15</v>
      </c>
      <c r="C389" t="s">
        <v>12</v>
      </c>
      <c r="D389">
        <v>1545</v>
      </c>
      <c r="E389">
        <v>120</v>
      </c>
      <c r="F389">
        <v>12</v>
      </c>
      <c r="G389">
        <v>18540</v>
      </c>
    </row>
    <row r="390" spans="1:7" x14ac:dyDescent="0.3">
      <c r="A390" s="1">
        <v>41791</v>
      </c>
      <c r="B390" t="s">
        <v>15</v>
      </c>
      <c r="C390" t="s">
        <v>12</v>
      </c>
      <c r="D390">
        <v>2338</v>
      </c>
      <c r="E390">
        <v>120</v>
      </c>
      <c r="F390">
        <v>7</v>
      </c>
      <c r="G390">
        <v>16366</v>
      </c>
    </row>
    <row r="391" spans="1:7" x14ac:dyDescent="0.3">
      <c r="A391" s="1">
        <v>41791</v>
      </c>
      <c r="B391" t="s">
        <v>15</v>
      </c>
      <c r="C391" t="s">
        <v>13</v>
      </c>
      <c r="D391">
        <v>888</v>
      </c>
      <c r="E391">
        <v>250</v>
      </c>
      <c r="F391">
        <v>15</v>
      </c>
      <c r="G391">
        <v>13320</v>
      </c>
    </row>
    <row r="392" spans="1:7" x14ac:dyDescent="0.3">
      <c r="A392" s="1">
        <v>41791</v>
      </c>
      <c r="B392" t="s">
        <v>15</v>
      </c>
      <c r="C392" t="s">
        <v>13</v>
      </c>
      <c r="D392">
        <v>1570</v>
      </c>
      <c r="E392">
        <v>250</v>
      </c>
      <c r="F392">
        <v>125</v>
      </c>
      <c r="G392">
        <v>196250</v>
      </c>
    </row>
    <row r="393" spans="1:7" x14ac:dyDescent="0.3">
      <c r="A393" s="1">
        <v>41791</v>
      </c>
      <c r="B393" t="s">
        <v>15</v>
      </c>
      <c r="C393" t="s">
        <v>13</v>
      </c>
      <c r="D393">
        <v>2338</v>
      </c>
      <c r="E393">
        <v>250</v>
      </c>
      <c r="F393">
        <v>7</v>
      </c>
      <c r="G393">
        <v>16366</v>
      </c>
    </row>
    <row r="394" spans="1:7" x14ac:dyDescent="0.3">
      <c r="A394" s="1">
        <v>41974</v>
      </c>
      <c r="B394" t="s">
        <v>15</v>
      </c>
      <c r="C394" t="s">
        <v>8</v>
      </c>
      <c r="D394">
        <v>1250</v>
      </c>
      <c r="E394">
        <v>260</v>
      </c>
      <c r="F394">
        <v>300</v>
      </c>
      <c r="G394">
        <v>375000</v>
      </c>
    </row>
    <row r="395" spans="1:7" x14ac:dyDescent="0.3">
      <c r="A395" s="1">
        <v>41974</v>
      </c>
      <c r="B395" t="s">
        <v>15</v>
      </c>
      <c r="C395" t="s">
        <v>8</v>
      </c>
      <c r="D395">
        <v>711</v>
      </c>
      <c r="E395">
        <v>260</v>
      </c>
      <c r="F395">
        <v>15</v>
      </c>
      <c r="G395">
        <v>10665</v>
      </c>
    </row>
    <row r="396" spans="1:7" x14ac:dyDescent="0.3">
      <c r="A396" s="1">
        <v>41791</v>
      </c>
      <c r="B396" t="s">
        <v>16</v>
      </c>
      <c r="C396" t="s">
        <v>9</v>
      </c>
      <c r="D396">
        <v>2470</v>
      </c>
      <c r="E396">
        <v>3</v>
      </c>
      <c r="F396">
        <v>15</v>
      </c>
      <c r="G396">
        <v>37050</v>
      </c>
    </row>
    <row r="397" spans="1:7" x14ac:dyDescent="0.3">
      <c r="A397" s="1">
        <v>41791</v>
      </c>
      <c r="B397" t="s">
        <v>16</v>
      </c>
      <c r="C397" t="s">
        <v>9</v>
      </c>
      <c r="D397">
        <v>886</v>
      </c>
      <c r="E397">
        <v>3</v>
      </c>
      <c r="F397">
        <v>350</v>
      </c>
      <c r="G397">
        <v>310100</v>
      </c>
    </row>
    <row r="398" spans="1:7" x14ac:dyDescent="0.3">
      <c r="A398" s="1">
        <v>41791</v>
      </c>
      <c r="B398" t="s">
        <v>16</v>
      </c>
      <c r="C398" t="s">
        <v>10</v>
      </c>
      <c r="D398">
        <v>2470</v>
      </c>
      <c r="E398">
        <v>5</v>
      </c>
      <c r="F398">
        <v>15</v>
      </c>
      <c r="G398">
        <v>37050</v>
      </c>
    </row>
    <row r="399" spans="1:7" x14ac:dyDescent="0.3">
      <c r="A399" s="1">
        <v>41791</v>
      </c>
      <c r="B399" t="s">
        <v>16</v>
      </c>
      <c r="C399" t="s">
        <v>10</v>
      </c>
      <c r="D399">
        <v>604</v>
      </c>
      <c r="E399">
        <v>5</v>
      </c>
      <c r="F399">
        <v>12</v>
      </c>
      <c r="G399">
        <v>7248</v>
      </c>
    </row>
    <row r="400" spans="1:7" x14ac:dyDescent="0.3">
      <c r="A400" s="1">
        <v>41791</v>
      </c>
      <c r="B400" t="s">
        <v>16</v>
      </c>
      <c r="C400" t="s">
        <v>11</v>
      </c>
      <c r="D400">
        <v>662</v>
      </c>
      <c r="E400">
        <v>10</v>
      </c>
      <c r="F400">
        <v>125</v>
      </c>
      <c r="G400">
        <v>82750</v>
      </c>
    </row>
    <row r="401" spans="1:7" x14ac:dyDescent="0.3">
      <c r="A401" s="1">
        <v>41791</v>
      </c>
      <c r="B401" t="s">
        <v>16</v>
      </c>
      <c r="C401" t="s">
        <v>11</v>
      </c>
      <c r="D401">
        <v>2460</v>
      </c>
      <c r="E401">
        <v>10</v>
      </c>
      <c r="F401">
        <v>300</v>
      </c>
      <c r="G401">
        <v>738000</v>
      </c>
    </row>
    <row r="402" spans="1:7" x14ac:dyDescent="0.3">
      <c r="A402" s="1">
        <v>41791</v>
      </c>
      <c r="B402" t="s">
        <v>16</v>
      </c>
      <c r="C402" t="s">
        <v>11</v>
      </c>
      <c r="D402">
        <v>1038</v>
      </c>
      <c r="E402">
        <v>10</v>
      </c>
      <c r="F402">
        <v>20</v>
      </c>
      <c r="G402">
        <v>20760</v>
      </c>
    </row>
    <row r="403" spans="1:7" x14ac:dyDescent="0.3">
      <c r="A403" s="1">
        <v>41791</v>
      </c>
      <c r="B403" t="s">
        <v>16</v>
      </c>
      <c r="C403" t="s">
        <v>11</v>
      </c>
      <c r="D403">
        <v>886</v>
      </c>
      <c r="E403">
        <v>10</v>
      </c>
      <c r="F403">
        <v>350</v>
      </c>
      <c r="G403">
        <v>310100</v>
      </c>
    </row>
    <row r="404" spans="1:7" x14ac:dyDescent="0.3">
      <c r="A404" s="1">
        <v>41791</v>
      </c>
      <c r="B404" t="s">
        <v>16</v>
      </c>
      <c r="C404" t="s">
        <v>12</v>
      </c>
      <c r="D404">
        <v>1498</v>
      </c>
      <c r="E404">
        <v>120</v>
      </c>
      <c r="F404">
        <v>7</v>
      </c>
      <c r="G404">
        <v>10486</v>
      </c>
    </row>
    <row r="405" spans="1:7" x14ac:dyDescent="0.3">
      <c r="A405" s="1">
        <v>41791</v>
      </c>
      <c r="B405" t="s">
        <v>16</v>
      </c>
      <c r="C405" t="s">
        <v>12</v>
      </c>
      <c r="D405">
        <v>604</v>
      </c>
      <c r="E405">
        <v>120</v>
      </c>
      <c r="F405">
        <v>12</v>
      </c>
      <c r="G405">
        <v>7248</v>
      </c>
    </row>
    <row r="406" spans="1:7" x14ac:dyDescent="0.3">
      <c r="A406" s="1">
        <v>41791</v>
      </c>
      <c r="B406" t="s">
        <v>16</v>
      </c>
      <c r="C406" t="s">
        <v>13</v>
      </c>
      <c r="D406">
        <v>662</v>
      </c>
      <c r="E406">
        <v>250</v>
      </c>
      <c r="F406">
        <v>125</v>
      </c>
      <c r="G406">
        <v>82750</v>
      </c>
    </row>
    <row r="407" spans="1:7" x14ac:dyDescent="0.3">
      <c r="A407" s="1">
        <v>41791</v>
      </c>
      <c r="B407" t="s">
        <v>16</v>
      </c>
      <c r="C407" t="s">
        <v>13</v>
      </c>
      <c r="D407">
        <v>1498</v>
      </c>
      <c r="E407">
        <v>250</v>
      </c>
      <c r="F407">
        <v>7</v>
      </c>
      <c r="G407">
        <v>10486</v>
      </c>
    </row>
    <row r="408" spans="1:7" x14ac:dyDescent="0.3">
      <c r="A408" s="1">
        <v>41518</v>
      </c>
      <c r="B408" t="s">
        <v>16</v>
      </c>
      <c r="C408" t="s">
        <v>8</v>
      </c>
      <c r="D408">
        <v>947</v>
      </c>
      <c r="E408">
        <v>260</v>
      </c>
      <c r="F408">
        <v>125</v>
      </c>
      <c r="G408">
        <v>118375</v>
      </c>
    </row>
    <row r="409" spans="1:7" x14ac:dyDescent="0.3">
      <c r="A409" s="1">
        <v>41548</v>
      </c>
      <c r="B409" t="s">
        <v>16</v>
      </c>
      <c r="C409" t="s">
        <v>8</v>
      </c>
      <c r="D409">
        <v>344</v>
      </c>
      <c r="E409">
        <v>260</v>
      </c>
      <c r="F409">
        <v>350</v>
      </c>
      <c r="G409">
        <v>120400</v>
      </c>
    </row>
    <row r="410" spans="1:7" x14ac:dyDescent="0.3">
      <c r="A410" s="1">
        <v>41791</v>
      </c>
      <c r="B410" t="s">
        <v>17</v>
      </c>
      <c r="C410" t="s">
        <v>9</v>
      </c>
      <c r="D410">
        <v>991</v>
      </c>
      <c r="E410">
        <v>3</v>
      </c>
      <c r="F410">
        <v>300</v>
      </c>
      <c r="G410">
        <v>297300</v>
      </c>
    </row>
    <row r="411" spans="1:7" x14ac:dyDescent="0.3">
      <c r="A411" s="1">
        <v>41791</v>
      </c>
      <c r="B411" t="s">
        <v>17</v>
      </c>
      <c r="C411" t="s">
        <v>9</v>
      </c>
      <c r="D411">
        <v>2567</v>
      </c>
      <c r="E411">
        <v>3</v>
      </c>
      <c r="F411">
        <v>15</v>
      </c>
      <c r="G411">
        <v>38505</v>
      </c>
    </row>
    <row r="412" spans="1:7" x14ac:dyDescent="0.3">
      <c r="A412" s="1">
        <v>41791</v>
      </c>
      <c r="B412" t="s">
        <v>17</v>
      </c>
      <c r="C412" t="s">
        <v>10</v>
      </c>
      <c r="D412">
        <v>1142</v>
      </c>
      <c r="E412">
        <v>5</v>
      </c>
      <c r="F412">
        <v>12</v>
      </c>
      <c r="G412">
        <v>13704</v>
      </c>
    </row>
    <row r="413" spans="1:7" x14ac:dyDescent="0.3">
      <c r="A413" s="1">
        <v>41791</v>
      </c>
      <c r="B413" t="s">
        <v>17</v>
      </c>
      <c r="C413" t="s">
        <v>10</v>
      </c>
      <c r="D413">
        <v>1282</v>
      </c>
      <c r="E413">
        <v>5</v>
      </c>
      <c r="F413">
        <v>20</v>
      </c>
      <c r="G413">
        <v>25640</v>
      </c>
    </row>
    <row r="414" spans="1:7" x14ac:dyDescent="0.3">
      <c r="A414" s="1">
        <v>41791</v>
      </c>
      <c r="B414" t="s">
        <v>17</v>
      </c>
      <c r="C414" t="s">
        <v>11</v>
      </c>
      <c r="D414">
        <v>727</v>
      </c>
      <c r="E414">
        <v>10</v>
      </c>
      <c r="F414">
        <v>125</v>
      </c>
      <c r="G414">
        <v>90875</v>
      </c>
    </row>
    <row r="415" spans="1:7" x14ac:dyDescent="0.3">
      <c r="A415" s="1">
        <v>41791</v>
      </c>
      <c r="B415" t="s">
        <v>17</v>
      </c>
      <c r="C415" t="s">
        <v>11</v>
      </c>
      <c r="D415">
        <v>1142</v>
      </c>
      <c r="E415">
        <v>10</v>
      </c>
      <c r="F415">
        <v>12</v>
      </c>
      <c r="G415">
        <v>13704</v>
      </c>
    </row>
    <row r="416" spans="1:7" x14ac:dyDescent="0.3">
      <c r="A416" s="1">
        <v>41791</v>
      </c>
      <c r="B416" t="s">
        <v>17</v>
      </c>
      <c r="C416" t="s">
        <v>11</v>
      </c>
      <c r="D416">
        <v>991</v>
      </c>
      <c r="E416">
        <v>10</v>
      </c>
      <c r="F416">
        <v>300</v>
      </c>
      <c r="G416">
        <v>297300</v>
      </c>
    </row>
    <row r="417" spans="1:7" x14ac:dyDescent="0.3">
      <c r="A417" s="1">
        <v>41791</v>
      </c>
      <c r="B417" t="s">
        <v>17</v>
      </c>
      <c r="C417" t="s">
        <v>11</v>
      </c>
      <c r="D417">
        <v>602</v>
      </c>
      <c r="E417">
        <v>10</v>
      </c>
      <c r="F417">
        <v>350</v>
      </c>
      <c r="G417">
        <v>210700</v>
      </c>
    </row>
    <row r="418" spans="1:7" x14ac:dyDescent="0.3">
      <c r="A418" s="1">
        <v>41791</v>
      </c>
      <c r="B418" t="s">
        <v>17</v>
      </c>
      <c r="C418" t="s">
        <v>12</v>
      </c>
      <c r="D418">
        <v>602</v>
      </c>
      <c r="E418">
        <v>120</v>
      </c>
      <c r="F418">
        <v>350</v>
      </c>
      <c r="G418">
        <v>210700</v>
      </c>
    </row>
    <row r="419" spans="1:7" x14ac:dyDescent="0.3">
      <c r="A419" s="1">
        <v>41791</v>
      </c>
      <c r="B419" t="s">
        <v>17</v>
      </c>
      <c r="C419" t="s">
        <v>12</v>
      </c>
      <c r="D419">
        <v>2907</v>
      </c>
      <c r="E419">
        <v>120</v>
      </c>
      <c r="F419">
        <v>7</v>
      </c>
      <c r="G419">
        <v>20349</v>
      </c>
    </row>
    <row r="420" spans="1:7" x14ac:dyDescent="0.3">
      <c r="A420" s="1">
        <v>41791</v>
      </c>
      <c r="B420" t="s">
        <v>17</v>
      </c>
      <c r="C420" t="s">
        <v>13</v>
      </c>
      <c r="D420">
        <v>727</v>
      </c>
      <c r="E420">
        <v>250</v>
      </c>
      <c r="F420">
        <v>125</v>
      </c>
      <c r="G420">
        <v>90875</v>
      </c>
    </row>
    <row r="421" spans="1:7" x14ac:dyDescent="0.3">
      <c r="A421" s="1">
        <v>41791</v>
      </c>
      <c r="B421" t="s">
        <v>17</v>
      </c>
      <c r="C421" t="s">
        <v>13</v>
      </c>
      <c r="D421">
        <v>2567</v>
      </c>
      <c r="E421">
        <v>250</v>
      </c>
      <c r="F421">
        <v>15</v>
      </c>
      <c r="G421">
        <v>38505</v>
      </c>
    </row>
    <row r="422" spans="1:7" x14ac:dyDescent="0.3">
      <c r="A422" s="1">
        <v>41548</v>
      </c>
      <c r="B422" t="s">
        <v>16</v>
      </c>
      <c r="C422" t="s">
        <v>8</v>
      </c>
      <c r="D422">
        <v>1727</v>
      </c>
      <c r="E422">
        <v>260</v>
      </c>
      <c r="F422">
        <v>7</v>
      </c>
      <c r="G422">
        <v>12089</v>
      </c>
    </row>
    <row r="423" spans="1:7" x14ac:dyDescent="0.3">
      <c r="A423" s="1">
        <v>41821</v>
      </c>
      <c r="B423" t="s">
        <v>7</v>
      </c>
      <c r="C423" t="s">
        <v>9</v>
      </c>
      <c r="D423">
        <v>819</v>
      </c>
      <c r="E423">
        <v>3</v>
      </c>
      <c r="F423">
        <v>7</v>
      </c>
      <c r="G423">
        <v>5733</v>
      </c>
    </row>
    <row r="424" spans="1:7" x14ac:dyDescent="0.3">
      <c r="A424" s="1">
        <v>41821</v>
      </c>
      <c r="B424" t="s">
        <v>7</v>
      </c>
      <c r="C424" t="s">
        <v>10</v>
      </c>
      <c r="D424">
        <v>2665.5</v>
      </c>
      <c r="E424">
        <v>5</v>
      </c>
      <c r="F424">
        <v>125</v>
      </c>
      <c r="G424">
        <v>333187.5</v>
      </c>
    </row>
    <row r="425" spans="1:7" x14ac:dyDescent="0.3">
      <c r="A425" s="1">
        <v>41821</v>
      </c>
      <c r="B425" t="s">
        <v>7</v>
      </c>
      <c r="C425" t="s">
        <v>11</v>
      </c>
      <c r="D425">
        <v>2104.5</v>
      </c>
      <c r="E425">
        <v>10</v>
      </c>
      <c r="F425">
        <v>350</v>
      </c>
      <c r="G425">
        <v>736575</v>
      </c>
    </row>
    <row r="426" spans="1:7" x14ac:dyDescent="0.3">
      <c r="A426" s="1">
        <v>41821</v>
      </c>
      <c r="B426" t="s">
        <v>7</v>
      </c>
      <c r="C426" t="s">
        <v>11</v>
      </c>
      <c r="D426">
        <v>4026</v>
      </c>
      <c r="E426">
        <v>10</v>
      </c>
      <c r="F426">
        <v>12</v>
      </c>
      <c r="G426">
        <v>48312</v>
      </c>
    </row>
    <row r="427" spans="1:7" x14ac:dyDescent="0.3">
      <c r="A427" s="1">
        <v>41821</v>
      </c>
      <c r="B427" t="s">
        <v>7</v>
      </c>
      <c r="C427" t="s">
        <v>12</v>
      </c>
      <c r="D427">
        <v>3793.5</v>
      </c>
      <c r="E427">
        <v>120</v>
      </c>
      <c r="F427">
        <v>300</v>
      </c>
      <c r="G427">
        <v>1138050</v>
      </c>
    </row>
    <row r="428" spans="1:7" x14ac:dyDescent="0.3">
      <c r="A428" s="1">
        <v>41821</v>
      </c>
      <c r="B428" t="s">
        <v>7</v>
      </c>
      <c r="C428" t="s">
        <v>13</v>
      </c>
      <c r="D428">
        <v>865.5</v>
      </c>
      <c r="E428">
        <v>250</v>
      </c>
      <c r="F428">
        <v>20</v>
      </c>
      <c r="G428">
        <v>17310</v>
      </c>
    </row>
    <row r="429" spans="1:7" x14ac:dyDescent="0.3">
      <c r="A429" s="1">
        <v>41579</v>
      </c>
      <c r="B429" t="s">
        <v>16</v>
      </c>
      <c r="C429" t="s">
        <v>8</v>
      </c>
      <c r="D429">
        <v>1870</v>
      </c>
      <c r="E429">
        <v>260</v>
      </c>
      <c r="F429">
        <v>15</v>
      </c>
      <c r="G429">
        <v>28050</v>
      </c>
    </row>
    <row r="430" spans="1:7" x14ac:dyDescent="0.3">
      <c r="A430" s="1">
        <v>41821</v>
      </c>
      <c r="B430" t="s">
        <v>14</v>
      </c>
      <c r="C430" t="s">
        <v>10</v>
      </c>
      <c r="D430">
        <v>1375.5</v>
      </c>
      <c r="E430">
        <v>5</v>
      </c>
      <c r="F430">
        <v>20</v>
      </c>
      <c r="G430">
        <v>27510</v>
      </c>
    </row>
    <row r="431" spans="1:7" x14ac:dyDescent="0.3">
      <c r="A431" s="1">
        <v>41821</v>
      </c>
      <c r="B431" t="s">
        <v>14</v>
      </c>
      <c r="C431" t="s">
        <v>11</v>
      </c>
      <c r="D431">
        <v>2988</v>
      </c>
      <c r="E431">
        <v>10</v>
      </c>
      <c r="F431">
        <v>125</v>
      </c>
      <c r="G431">
        <v>373500</v>
      </c>
    </row>
    <row r="432" spans="1:7" x14ac:dyDescent="0.3">
      <c r="A432" s="1">
        <v>41821</v>
      </c>
      <c r="B432" t="s">
        <v>14</v>
      </c>
      <c r="C432" t="s">
        <v>11</v>
      </c>
      <c r="D432">
        <v>2425.5</v>
      </c>
      <c r="E432">
        <v>10</v>
      </c>
      <c r="F432">
        <v>12</v>
      </c>
      <c r="G432">
        <v>29106</v>
      </c>
    </row>
    <row r="433" spans="1:7" x14ac:dyDescent="0.3">
      <c r="A433" s="1">
        <v>41821</v>
      </c>
      <c r="B433" t="s">
        <v>14</v>
      </c>
      <c r="C433" t="s">
        <v>12</v>
      </c>
      <c r="D433">
        <v>1659</v>
      </c>
      <c r="E433">
        <v>120</v>
      </c>
      <c r="F433">
        <v>300</v>
      </c>
      <c r="G433">
        <v>497700</v>
      </c>
    </row>
    <row r="434" spans="1:7" x14ac:dyDescent="0.3">
      <c r="A434" s="1">
        <v>41821</v>
      </c>
      <c r="B434" t="s">
        <v>14</v>
      </c>
      <c r="C434" t="s">
        <v>12</v>
      </c>
      <c r="D434">
        <v>639</v>
      </c>
      <c r="E434">
        <v>120</v>
      </c>
      <c r="F434">
        <v>350</v>
      </c>
      <c r="G434">
        <v>223650</v>
      </c>
    </row>
    <row r="435" spans="1:7" x14ac:dyDescent="0.3">
      <c r="A435" s="1">
        <v>41821</v>
      </c>
      <c r="B435" t="s">
        <v>14</v>
      </c>
      <c r="C435" t="s">
        <v>13</v>
      </c>
      <c r="D435">
        <v>3874.5</v>
      </c>
      <c r="E435">
        <v>250</v>
      </c>
      <c r="F435">
        <v>15</v>
      </c>
      <c r="G435">
        <v>58117.5</v>
      </c>
    </row>
    <row r="436" spans="1:7" x14ac:dyDescent="0.3">
      <c r="A436" s="1">
        <v>41609</v>
      </c>
      <c r="B436" t="s">
        <v>16</v>
      </c>
      <c r="C436" t="s">
        <v>8</v>
      </c>
      <c r="D436">
        <v>1375</v>
      </c>
      <c r="E436">
        <v>260</v>
      </c>
      <c r="F436">
        <v>12</v>
      </c>
      <c r="G436">
        <v>16500</v>
      </c>
    </row>
    <row r="437" spans="1:7" x14ac:dyDescent="0.3">
      <c r="A437" s="1">
        <v>41821</v>
      </c>
      <c r="B437" t="s">
        <v>15</v>
      </c>
      <c r="C437" t="s">
        <v>9</v>
      </c>
      <c r="D437">
        <v>2811</v>
      </c>
      <c r="E437">
        <v>3</v>
      </c>
      <c r="F437">
        <v>300</v>
      </c>
      <c r="G437">
        <v>843300</v>
      </c>
    </row>
    <row r="438" spans="1:7" x14ac:dyDescent="0.3">
      <c r="A438" s="1">
        <v>41821</v>
      </c>
      <c r="B438" t="s">
        <v>15</v>
      </c>
      <c r="C438" t="s">
        <v>10</v>
      </c>
      <c r="D438">
        <v>645</v>
      </c>
      <c r="E438">
        <v>5</v>
      </c>
      <c r="F438">
        <v>20</v>
      </c>
      <c r="G438">
        <v>12900</v>
      </c>
    </row>
    <row r="439" spans="1:7" x14ac:dyDescent="0.3">
      <c r="A439" s="1">
        <v>41821</v>
      </c>
      <c r="B439" t="s">
        <v>15</v>
      </c>
      <c r="C439" t="s">
        <v>11</v>
      </c>
      <c r="D439">
        <v>367</v>
      </c>
      <c r="E439">
        <v>10</v>
      </c>
      <c r="F439">
        <v>12</v>
      </c>
      <c r="G439">
        <v>4404</v>
      </c>
    </row>
    <row r="440" spans="1:7" x14ac:dyDescent="0.3">
      <c r="A440" s="1">
        <v>41821</v>
      </c>
      <c r="B440" t="s">
        <v>15</v>
      </c>
      <c r="C440" t="s">
        <v>11</v>
      </c>
      <c r="D440">
        <v>3513</v>
      </c>
      <c r="E440">
        <v>10</v>
      </c>
      <c r="F440">
        <v>125</v>
      </c>
      <c r="G440">
        <v>439125</v>
      </c>
    </row>
    <row r="441" spans="1:7" x14ac:dyDescent="0.3">
      <c r="A441" s="1">
        <v>41821</v>
      </c>
      <c r="B441" t="s">
        <v>15</v>
      </c>
      <c r="C441" t="s">
        <v>12</v>
      </c>
      <c r="D441">
        <v>1307</v>
      </c>
      <c r="E441">
        <v>120</v>
      </c>
      <c r="F441">
        <v>350</v>
      </c>
      <c r="G441">
        <v>457450</v>
      </c>
    </row>
    <row r="442" spans="1:7" x14ac:dyDescent="0.3">
      <c r="A442" s="1">
        <v>41821</v>
      </c>
      <c r="B442" t="s">
        <v>15</v>
      </c>
      <c r="C442" t="s">
        <v>13</v>
      </c>
      <c r="D442">
        <v>492</v>
      </c>
      <c r="E442">
        <v>250</v>
      </c>
      <c r="F442">
        <v>15</v>
      </c>
      <c r="G442">
        <v>7380</v>
      </c>
    </row>
    <row r="443" spans="1:7" x14ac:dyDescent="0.3">
      <c r="A443" s="1">
        <v>41640</v>
      </c>
      <c r="B443" t="s">
        <v>16</v>
      </c>
      <c r="C443" t="s">
        <v>8</v>
      </c>
      <c r="D443">
        <v>2629</v>
      </c>
      <c r="E443">
        <v>260</v>
      </c>
      <c r="F443">
        <v>20</v>
      </c>
      <c r="G443">
        <v>52580</v>
      </c>
    </row>
    <row r="444" spans="1:7" x14ac:dyDescent="0.3">
      <c r="A444" s="1">
        <v>41821</v>
      </c>
      <c r="B444" t="s">
        <v>16</v>
      </c>
      <c r="C444" t="s">
        <v>9</v>
      </c>
      <c r="D444">
        <v>801</v>
      </c>
      <c r="E444">
        <v>3</v>
      </c>
      <c r="F444">
        <v>300</v>
      </c>
      <c r="G444">
        <v>240300</v>
      </c>
    </row>
    <row r="445" spans="1:7" x14ac:dyDescent="0.3">
      <c r="A445" s="1">
        <v>41821</v>
      </c>
      <c r="B445" t="s">
        <v>16</v>
      </c>
      <c r="C445" t="s">
        <v>10</v>
      </c>
      <c r="D445">
        <v>2255</v>
      </c>
      <c r="E445">
        <v>5</v>
      </c>
      <c r="F445">
        <v>20</v>
      </c>
      <c r="G445">
        <v>45100</v>
      </c>
    </row>
    <row r="446" spans="1:7" x14ac:dyDescent="0.3">
      <c r="A446" s="1">
        <v>41821</v>
      </c>
      <c r="B446" t="s">
        <v>16</v>
      </c>
      <c r="C446" t="s">
        <v>11</v>
      </c>
      <c r="D446">
        <v>1823</v>
      </c>
      <c r="E446">
        <v>10</v>
      </c>
      <c r="F446">
        <v>125</v>
      </c>
      <c r="G446">
        <v>227875</v>
      </c>
    </row>
    <row r="447" spans="1:7" x14ac:dyDescent="0.3">
      <c r="A447" s="1">
        <v>41821</v>
      </c>
      <c r="B447" t="s">
        <v>16</v>
      </c>
      <c r="C447" t="s">
        <v>11</v>
      </c>
      <c r="D447">
        <v>571</v>
      </c>
      <c r="E447">
        <v>10</v>
      </c>
      <c r="F447">
        <v>12</v>
      </c>
      <c r="G447">
        <v>6852</v>
      </c>
    </row>
    <row r="448" spans="1:7" x14ac:dyDescent="0.3">
      <c r="A448" s="1">
        <v>41821</v>
      </c>
      <c r="B448" t="s">
        <v>16</v>
      </c>
      <c r="C448" t="s">
        <v>12</v>
      </c>
      <c r="D448">
        <v>1395</v>
      </c>
      <c r="E448">
        <v>120</v>
      </c>
      <c r="F448">
        <v>350</v>
      </c>
      <c r="G448">
        <v>488250</v>
      </c>
    </row>
    <row r="449" spans="1:7" x14ac:dyDescent="0.3">
      <c r="A449" s="1">
        <v>41821</v>
      </c>
      <c r="B449" t="s">
        <v>16</v>
      </c>
      <c r="C449" t="s">
        <v>13</v>
      </c>
      <c r="D449">
        <v>641</v>
      </c>
      <c r="E449">
        <v>250</v>
      </c>
      <c r="F449">
        <v>15</v>
      </c>
      <c r="G449">
        <v>9615</v>
      </c>
    </row>
    <row r="450" spans="1:7" x14ac:dyDescent="0.3">
      <c r="A450" s="1">
        <v>41671</v>
      </c>
      <c r="B450" t="s">
        <v>16</v>
      </c>
      <c r="C450" t="s">
        <v>8</v>
      </c>
      <c r="D450">
        <v>1865</v>
      </c>
      <c r="E450">
        <v>260</v>
      </c>
      <c r="F450">
        <v>350</v>
      </c>
      <c r="G450">
        <v>652750</v>
      </c>
    </row>
    <row r="451" spans="1:7" x14ac:dyDescent="0.3">
      <c r="A451" s="1">
        <v>41821</v>
      </c>
      <c r="B451" t="s">
        <v>17</v>
      </c>
      <c r="C451" t="s">
        <v>9</v>
      </c>
      <c r="D451">
        <v>2529</v>
      </c>
      <c r="E451">
        <v>3</v>
      </c>
      <c r="F451">
        <v>7</v>
      </c>
      <c r="G451">
        <v>17703</v>
      </c>
    </row>
    <row r="452" spans="1:7" x14ac:dyDescent="0.3">
      <c r="A452" s="1">
        <v>41821</v>
      </c>
      <c r="B452" t="s">
        <v>17</v>
      </c>
      <c r="C452" t="s">
        <v>10</v>
      </c>
      <c r="D452">
        <v>3627</v>
      </c>
      <c r="E452">
        <v>5</v>
      </c>
      <c r="F452">
        <v>125</v>
      </c>
      <c r="G452">
        <v>453375</v>
      </c>
    </row>
    <row r="453" spans="1:7" x14ac:dyDescent="0.3">
      <c r="A453" s="1">
        <v>41821</v>
      </c>
      <c r="B453" t="s">
        <v>17</v>
      </c>
      <c r="C453" t="s">
        <v>11</v>
      </c>
      <c r="D453">
        <v>1369.5</v>
      </c>
      <c r="E453">
        <v>10</v>
      </c>
      <c r="F453">
        <v>12</v>
      </c>
      <c r="G453">
        <v>16434</v>
      </c>
    </row>
    <row r="454" spans="1:7" x14ac:dyDescent="0.3">
      <c r="A454" s="1">
        <v>41821</v>
      </c>
      <c r="B454" t="s">
        <v>17</v>
      </c>
      <c r="C454" t="s">
        <v>11</v>
      </c>
      <c r="D454">
        <v>3450</v>
      </c>
      <c r="E454">
        <v>10</v>
      </c>
      <c r="F454">
        <v>350</v>
      </c>
      <c r="G454">
        <v>1207500</v>
      </c>
    </row>
    <row r="455" spans="1:7" x14ac:dyDescent="0.3">
      <c r="A455" s="1">
        <v>41821</v>
      </c>
      <c r="B455" t="s">
        <v>17</v>
      </c>
      <c r="C455" t="s">
        <v>12</v>
      </c>
      <c r="D455">
        <v>2460</v>
      </c>
      <c r="E455">
        <v>120</v>
      </c>
      <c r="F455">
        <v>300</v>
      </c>
      <c r="G455">
        <v>738000</v>
      </c>
    </row>
    <row r="456" spans="1:7" x14ac:dyDescent="0.3">
      <c r="A456" s="1">
        <v>41821</v>
      </c>
      <c r="B456" t="s">
        <v>17</v>
      </c>
      <c r="C456" t="s">
        <v>13</v>
      </c>
      <c r="D456">
        <v>436.5</v>
      </c>
      <c r="E456">
        <v>250</v>
      </c>
      <c r="F456">
        <v>20</v>
      </c>
      <c r="G456">
        <v>8730</v>
      </c>
    </row>
    <row r="457" spans="1:7" x14ac:dyDescent="0.3">
      <c r="A457" s="1">
        <v>41699</v>
      </c>
      <c r="B457" t="s">
        <v>16</v>
      </c>
      <c r="C457" t="s">
        <v>8</v>
      </c>
      <c r="D457">
        <v>1101</v>
      </c>
      <c r="E457">
        <v>260</v>
      </c>
      <c r="F457">
        <v>300</v>
      </c>
      <c r="G457">
        <v>330300</v>
      </c>
    </row>
    <row r="458" spans="1:7" x14ac:dyDescent="0.3">
      <c r="A458" s="1">
        <v>41852</v>
      </c>
      <c r="B458" t="s">
        <v>7</v>
      </c>
      <c r="C458" t="s">
        <v>9</v>
      </c>
      <c r="D458">
        <v>1884</v>
      </c>
      <c r="E458">
        <v>3</v>
      </c>
      <c r="F458">
        <v>12</v>
      </c>
      <c r="G458">
        <v>22608</v>
      </c>
    </row>
    <row r="459" spans="1:7" x14ac:dyDescent="0.3">
      <c r="A459" s="1">
        <v>41852</v>
      </c>
      <c r="B459" t="s">
        <v>7</v>
      </c>
      <c r="C459" t="s">
        <v>10</v>
      </c>
      <c r="D459">
        <v>1830</v>
      </c>
      <c r="E459">
        <v>5</v>
      </c>
      <c r="F459">
        <v>7</v>
      </c>
      <c r="G459">
        <v>12810</v>
      </c>
    </row>
    <row r="460" spans="1:7" x14ac:dyDescent="0.3">
      <c r="A460" s="1">
        <v>41852</v>
      </c>
      <c r="B460" t="s">
        <v>7</v>
      </c>
      <c r="C460" t="s">
        <v>11</v>
      </c>
      <c r="D460">
        <v>2394</v>
      </c>
      <c r="E460">
        <v>10</v>
      </c>
      <c r="F460">
        <v>20</v>
      </c>
      <c r="G460">
        <v>47880</v>
      </c>
    </row>
    <row r="461" spans="1:7" x14ac:dyDescent="0.3">
      <c r="A461" s="1">
        <v>41852</v>
      </c>
      <c r="B461" t="s">
        <v>7</v>
      </c>
      <c r="C461" t="s">
        <v>11</v>
      </c>
      <c r="D461">
        <v>2559</v>
      </c>
      <c r="E461">
        <v>10</v>
      </c>
      <c r="F461">
        <v>15</v>
      </c>
      <c r="G461">
        <v>38385</v>
      </c>
    </row>
    <row r="462" spans="1:7" x14ac:dyDescent="0.3">
      <c r="A462" s="1">
        <v>41852</v>
      </c>
      <c r="B462" t="s">
        <v>7</v>
      </c>
      <c r="C462" t="s">
        <v>12</v>
      </c>
      <c r="D462">
        <v>923</v>
      </c>
      <c r="E462">
        <v>120</v>
      </c>
      <c r="F462">
        <v>125</v>
      </c>
      <c r="G462">
        <v>115375</v>
      </c>
    </row>
    <row r="463" spans="1:7" x14ac:dyDescent="0.3">
      <c r="A463" s="1">
        <v>41852</v>
      </c>
      <c r="B463" t="s">
        <v>7</v>
      </c>
      <c r="C463" t="s">
        <v>13</v>
      </c>
      <c r="D463">
        <v>1874</v>
      </c>
      <c r="E463">
        <v>250</v>
      </c>
      <c r="F463">
        <v>300</v>
      </c>
      <c r="G463">
        <v>562200</v>
      </c>
    </row>
    <row r="464" spans="1:7" x14ac:dyDescent="0.3">
      <c r="A464" s="1">
        <v>41730</v>
      </c>
      <c r="B464" t="s">
        <v>16</v>
      </c>
      <c r="C464" t="s">
        <v>8</v>
      </c>
      <c r="D464">
        <v>1074</v>
      </c>
      <c r="E464">
        <v>260</v>
      </c>
      <c r="F464">
        <v>125</v>
      </c>
      <c r="G464">
        <v>134250</v>
      </c>
    </row>
    <row r="465" spans="1:7" x14ac:dyDescent="0.3">
      <c r="A465" s="1">
        <v>41852</v>
      </c>
      <c r="B465" t="s">
        <v>14</v>
      </c>
      <c r="C465" t="s">
        <v>9</v>
      </c>
      <c r="D465">
        <v>1174</v>
      </c>
      <c r="E465">
        <v>3</v>
      </c>
      <c r="F465">
        <v>125</v>
      </c>
      <c r="G465">
        <v>146750</v>
      </c>
    </row>
    <row r="466" spans="1:7" x14ac:dyDescent="0.3">
      <c r="A466" s="1">
        <v>41852</v>
      </c>
      <c r="B466" t="s">
        <v>14</v>
      </c>
      <c r="C466" t="s">
        <v>10</v>
      </c>
      <c r="D466">
        <v>1562</v>
      </c>
      <c r="E466">
        <v>5</v>
      </c>
      <c r="F466">
        <v>300</v>
      </c>
      <c r="G466">
        <v>468600</v>
      </c>
    </row>
    <row r="467" spans="1:7" x14ac:dyDescent="0.3">
      <c r="A467" s="1">
        <v>41852</v>
      </c>
      <c r="B467" t="s">
        <v>14</v>
      </c>
      <c r="C467" t="s">
        <v>11</v>
      </c>
      <c r="D467">
        <v>2101</v>
      </c>
      <c r="E467">
        <v>10</v>
      </c>
      <c r="F467">
        <v>15</v>
      </c>
      <c r="G467">
        <v>31515</v>
      </c>
    </row>
    <row r="468" spans="1:7" x14ac:dyDescent="0.3">
      <c r="A468" s="1">
        <v>41852</v>
      </c>
      <c r="B468" t="s">
        <v>14</v>
      </c>
      <c r="C468" t="s">
        <v>11</v>
      </c>
      <c r="D468">
        <v>2696</v>
      </c>
      <c r="E468">
        <v>10</v>
      </c>
      <c r="F468">
        <v>7</v>
      </c>
      <c r="G468">
        <v>18872</v>
      </c>
    </row>
    <row r="469" spans="1:7" x14ac:dyDescent="0.3">
      <c r="A469" s="1">
        <v>41852</v>
      </c>
      <c r="B469" t="s">
        <v>14</v>
      </c>
      <c r="C469" t="s">
        <v>12</v>
      </c>
      <c r="D469">
        <v>1579</v>
      </c>
      <c r="E469">
        <v>120</v>
      </c>
      <c r="F469">
        <v>20</v>
      </c>
      <c r="G469">
        <v>31580</v>
      </c>
    </row>
    <row r="470" spans="1:7" x14ac:dyDescent="0.3">
      <c r="A470" s="1">
        <v>41852</v>
      </c>
      <c r="B470" t="s">
        <v>14</v>
      </c>
      <c r="C470" t="s">
        <v>13</v>
      </c>
      <c r="D470">
        <v>381</v>
      </c>
      <c r="E470">
        <v>250</v>
      </c>
      <c r="F470">
        <v>350</v>
      </c>
      <c r="G470">
        <v>133350</v>
      </c>
    </row>
    <row r="471" spans="1:7" x14ac:dyDescent="0.3">
      <c r="A471" s="1">
        <v>41760</v>
      </c>
      <c r="B471" t="s">
        <v>16</v>
      </c>
      <c r="C471" t="s">
        <v>8</v>
      </c>
      <c r="D471">
        <v>2039</v>
      </c>
      <c r="E471">
        <v>260</v>
      </c>
      <c r="F471">
        <v>20</v>
      </c>
      <c r="G471">
        <v>40780</v>
      </c>
    </row>
    <row r="472" spans="1:7" x14ac:dyDescent="0.3">
      <c r="A472" s="1">
        <v>41852</v>
      </c>
      <c r="B472" t="s">
        <v>15</v>
      </c>
      <c r="C472" t="s">
        <v>9</v>
      </c>
      <c r="D472">
        <v>2767</v>
      </c>
      <c r="E472">
        <v>3</v>
      </c>
      <c r="F472">
        <v>125</v>
      </c>
      <c r="G472">
        <v>345875</v>
      </c>
    </row>
    <row r="473" spans="1:7" x14ac:dyDescent="0.3">
      <c r="A473" s="1">
        <v>41852</v>
      </c>
      <c r="B473" t="s">
        <v>15</v>
      </c>
      <c r="C473" t="s">
        <v>10</v>
      </c>
      <c r="D473">
        <v>1859</v>
      </c>
      <c r="E473">
        <v>5</v>
      </c>
      <c r="F473">
        <v>300</v>
      </c>
      <c r="G473">
        <v>557700</v>
      </c>
    </row>
    <row r="474" spans="1:7" x14ac:dyDescent="0.3">
      <c r="A474" s="1">
        <v>41852</v>
      </c>
      <c r="B474" t="s">
        <v>15</v>
      </c>
      <c r="C474" t="s">
        <v>11</v>
      </c>
      <c r="D474">
        <v>1743</v>
      </c>
      <c r="E474">
        <v>10</v>
      </c>
      <c r="F474">
        <v>15</v>
      </c>
      <c r="G474">
        <v>26145</v>
      </c>
    </row>
    <row r="475" spans="1:7" x14ac:dyDescent="0.3">
      <c r="A475" s="1">
        <v>41852</v>
      </c>
      <c r="B475" t="s">
        <v>15</v>
      </c>
      <c r="C475" t="s">
        <v>11</v>
      </c>
      <c r="D475">
        <v>1598</v>
      </c>
      <c r="E475">
        <v>10</v>
      </c>
      <c r="F475">
        <v>7</v>
      </c>
      <c r="G475">
        <v>11186</v>
      </c>
    </row>
    <row r="476" spans="1:7" x14ac:dyDescent="0.3">
      <c r="A476" s="1">
        <v>41852</v>
      </c>
      <c r="B476" t="s">
        <v>15</v>
      </c>
      <c r="C476" t="s">
        <v>12</v>
      </c>
      <c r="D476">
        <v>1001</v>
      </c>
      <c r="E476">
        <v>120</v>
      </c>
      <c r="F476">
        <v>20</v>
      </c>
      <c r="G476">
        <v>20020</v>
      </c>
    </row>
    <row r="477" spans="1:7" x14ac:dyDescent="0.3">
      <c r="A477" s="1">
        <v>41852</v>
      </c>
      <c r="B477" t="s">
        <v>15</v>
      </c>
      <c r="C477" t="s">
        <v>13</v>
      </c>
      <c r="D477">
        <v>422</v>
      </c>
      <c r="E477">
        <v>250</v>
      </c>
      <c r="F477">
        <v>350</v>
      </c>
      <c r="G477">
        <v>147700</v>
      </c>
    </row>
    <row r="478" spans="1:7" x14ac:dyDescent="0.3">
      <c r="A478" s="1">
        <v>41791</v>
      </c>
      <c r="B478" t="s">
        <v>16</v>
      </c>
      <c r="C478" t="s">
        <v>8</v>
      </c>
      <c r="D478">
        <v>2460</v>
      </c>
      <c r="E478">
        <v>260</v>
      </c>
      <c r="F478">
        <v>300</v>
      </c>
      <c r="G478">
        <v>738000</v>
      </c>
    </row>
    <row r="479" spans="1:7" x14ac:dyDescent="0.3">
      <c r="A479" s="1">
        <v>41852</v>
      </c>
      <c r="B479" t="s">
        <v>16</v>
      </c>
      <c r="C479" t="s">
        <v>9</v>
      </c>
      <c r="D479">
        <v>1540</v>
      </c>
      <c r="E479">
        <v>3</v>
      </c>
      <c r="F479">
        <v>125</v>
      </c>
      <c r="G479">
        <v>192500</v>
      </c>
    </row>
    <row r="480" spans="1:7" x14ac:dyDescent="0.3">
      <c r="A480" s="1">
        <v>41852</v>
      </c>
      <c r="B480" t="s">
        <v>16</v>
      </c>
      <c r="C480" t="s">
        <v>10</v>
      </c>
      <c r="D480">
        <v>958</v>
      </c>
      <c r="E480">
        <v>5</v>
      </c>
      <c r="F480">
        <v>300</v>
      </c>
      <c r="G480">
        <v>287400</v>
      </c>
    </row>
    <row r="481" spans="1:7" x14ac:dyDescent="0.3">
      <c r="A481" s="1">
        <v>41852</v>
      </c>
      <c r="B481" t="s">
        <v>16</v>
      </c>
      <c r="C481" t="s">
        <v>11</v>
      </c>
      <c r="D481">
        <v>883</v>
      </c>
      <c r="E481">
        <v>10</v>
      </c>
      <c r="F481">
        <v>7</v>
      </c>
      <c r="G481">
        <v>6181</v>
      </c>
    </row>
    <row r="482" spans="1:7" x14ac:dyDescent="0.3">
      <c r="A482" s="1">
        <v>41852</v>
      </c>
      <c r="B482" t="s">
        <v>16</v>
      </c>
      <c r="C482" t="s">
        <v>11</v>
      </c>
      <c r="D482">
        <v>1984</v>
      </c>
      <c r="E482">
        <v>10</v>
      </c>
      <c r="F482">
        <v>15</v>
      </c>
      <c r="G482">
        <v>29760</v>
      </c>
    </row>
    <row r="483" spans="1:7" x14ac:dyDescent="0.3">
      <c r="A483" s="1">
        <v>41852</v>
      </c>
      <c r="B483" t="s">
        <v>16</v>
      </c>
      <c r="C483" t="s">
        <v>12</v>
      </c>
      <c r="D483">
        <v>609</v>
      </c>
      <c r="E483">
        <v>120</v>
      </c>
      <c r="F483">
        <v>20</v>
      </c>
      <c r="G483">
        <v>12180</v>
      </c>
    </row>
    <row r="484" spans="1:7" x14ac:dyDescent="0.3">
      <c r="A484" s="1">
        <v>41852</v>
      </c>
      <c r="B484" t="s">
        <v>16</v>
      </c>
      <c r="C484" t="s">
        <v>13</v>
      </c>
      <c r="D484">
        <v>1642</v>
      </c>
      <c r="E484">
        <v>250</v>
      </c>
      <c r="F484">
        <v>350</v>
      </c>
      <c r="G484">
        <v>574700</v>
      </c>
    </row>
    <row r="485" spans="1:7" x14ac:dyDescent="0.3">
      <c r="A485" s="1">
        <v>41791</v>
      </c>
      <c r="B485" t="s">
        <v>16</v>
      </c>
      <c r="C485" t="s">
        <v>8</v>
      </c>
      <c r="D485">
        <v>1038</v>
      </c>
      <c r="E485">
        <v>260</v>
      </c>
      <c r="F485">
        <v>20</v>
      </c>
      <c r="G485">
        <v>20760</v>
      </c>
    </row>
    <row r="486" spans="1:7" x14ac:dyDescent="0.3">
      <c r="A486" s="1">
        <v>41852</v>
      </c>
      <c r="B486" t="s">
        <v>17</v>
      </c>
      <c r="C486" t="s">
        <v>11</v>
      </c>
      <c r="D486">
        <v>2198</v>
      </c>
      <c r="E486">
        <v>10</v>
      </c>
      <c r="F486">
        <v>15</v>
      </c>
      <c r="G486">
        <v>32970</v>
      </c>
    </row>
    <row r="487" spans="1:7" x14ac:dyDescent="0.3">
      <c r="A487" s="1">
        <v>41852</v>
      </c>
      <c r="B487" t="s">
        <v>17</v>
      </c>
      <c r="C487" t="s">
        <v>11</v>
      </c>
      <c r="D487">
        <v>678</v>
      </c>
      <c r="E487">
        <v>10</v>
      </c>
      <c r="F487">
        <v>7</v>
      </c>
      <c r="G487">
        <v>4746</v>
      </c>
    </row>
    <row r="488" spans="1:7" x14ac:dyDescent="0.3">
      <c r="A488" s="1">
        <v>41852</v>
      </c>
      <c r="B488" t="s">
        <v>17</v>
      </c>
      <c r="C488" t="s">
        <v>12</v>
      </c>
      <c r="D488">
        <v>2821</v>
      </c>
      <c r="E488">
        <v>120</v>
      </c>
      <c r="F488">
        <v>125</v>
      </c>
      <c r="G488">
        <v>352625</v>
      </c>
    </row>
    <row r="489" spans="1:7" x14ac:dyDescent="0.3">
      <c r="A489" s="1">
        <v>41852</v>
      </c>
      <c r="B489" t="s">
        <v>17</v>
      </c>
      <c r="C489" t="s">
        <v>12</v>
      </c>
      <c r="D489">
        <v>2832</v>
      </c>
      <c r="E489">
        <v>120</v>
      </c>
      <c r="F489">
        <v>20</v>
      </c>
      <c r="G489">
        <v>56640</v>
      </c>
    </row>
    <row r="490" spans="1:7" x14ac:dyDescent="0.3">
      <c r="A490" s="1">
        <v>41852</v>
      </c>
      <c r="B490" t="s">
        <v>17</v>
      </c>
      <c r="C490" t="s">
        <v>13</v>
      </c>
      <c r="D490">
        <v>2807</v>
      </c>
      <c r="E490">
        <v>250</v>
      </c>
      <c r="F490">
        <v>350</v>
      </c>
      <c r="G490">
        <v>982450</v>
      </c>
    </row>
    <row r="491" spans="1:7" x14ac:dyDescent="0.3">
      <c r="A491" s="1">
        <v>41852</v>
      </c>
      <c r="B491" t="s">
        <v>17</v>
      </c>
      <c r="C491" t="s">
        <v>13</v>
      </c>
      <c r="D491">
        <v>2541</v>
      </c>
      <c r="E491">
        <v>250</v>
      </c>
      <c r="F491">
        <v>300</v>
      </c>
      <c r="G491">
        <v>762300</v>
      </c>
    </row>
    <row r="492" spans="1:7" x14ac:dyDescent="0.3">
      <c r="A492" s="1">
        <v>41821</v>
      </c>
      <c r="B492" t="s">
        <v>16</v>
      </c>
      <c r="C492" t="s">
        <v>8</v>
      </c>
      <c r="D492">
        <v>1683</v>
      </c>
      <c r="E492">
        <v>260</v>
      </c>
      <c r="F492">
        <v>7</v>
      </c>
      <c r="G492">
        <v>11781</v>
      </c>
    </row>
    <row r="493" spans="1:7" x14ac:dyDescent="0.3">
      <c r="A493" s="1">
        <v>41883</v>
      </c>
      <c r="B493" t="s">
        <v>7</v>
      </c>
      <c r="C493" t="s">
        <v>9</v>
      </c>
      <c r="D493">
        <v>1445</v>
      </c>
      <c r="E493">
        <v>3</v>
      </c>
      <c r="F493">
        <v>12</v>
      </c>
      <c r="G493">
        <v>17340</v>
      </c>
    </row>
    <row r="494" spans="1:7" x14ac:dyDescent="0.3">
      <c r="A494" s="1">
        <v>41883</v>
      </c>
      <c r="B494" t="s">
        <v>7</v>
      </c>
      <c r="C494" t="s">
        <v>10</v>
      </c>
      <c r="D494">
        <v>388</v>
      </c>
      <c r="E494">
        <v>5</v>
      </c>
      <c r="F494">
        <v>7</v>
      </c>
      <c r="G494">
        <v>2716</v>
      </c>
    </row>
    <row r="495" spans="1:7" x14ac:dyDescent="0.3">
      <c r="A495" s="1">
        <v>41883</v>
      </c>
      <c r="B495" t="s">
        <v>7</v>
      </c>
      <c r="C495" t="s">
        <v>11</v>
      </c>
      <c r="D495">
        <v>218</v>
      </c>
      <c r="E495">
        <v>10</v>
      </c>
      <c r="F495">
        <v>15</v>
      </c>
      <c r="G495">
        <v>3270</v>
      </c>
    </row>
    <row r="496" spans="1:7" x14ac:dyDescent="0.3">
      <c r="A496" s="1">
        <v>41883</v>
      </c>
      <c r="B496" t="s">
        <v>7</v>
      </c>
      <c r="C496" t="s">
        <v>11</v>
      </c>
      <c r="D496">
        <v>2074</v>
      </c>
      <c r="E496">
        <v>10</v>
      </c>
      <c r="F496">
        <v>20</v>
      </c>
      <c r="G496">
        <v>41480</v>
      </c>
    </row>
    <row r="497" spans="1:7" x14ac:dyDescent="0.3">
      <c r="A497" s="1">
        <v>41883</v>
      </c>
      <c r="B497" t="s">
        <v>7</v>
      </c>
      <c r="C497" t="s">
        <v>12</v>
      </c>
      <c r="D497">
        <v>567</v>
      </c>
      <c r="E497">
        <v>120</v>
      </c>
      <c r="F497">
        <v>125</v>
      </c>
      <c r="G497">
        <v>70875</v>
      </c>
    </row>
    <row r="498" spans="1:7" x14ac:dyDescent="0.3">
      <c r="A498" s="1">
        <v>41883</v>
      </c>
      <c r="B498" t="s">
        <v>7</v>
      </c>
      <c r="C498" t="s">
        <v>13</v>
      </c>
      <c r="D498">
        <v>2134</v>
      </c>
      <c r="E498">
        <v>250</v>
      </c>
      <c r="F498">
        <v>300</v>
      </c>
      <c r="G498">
        <v>640200</v>
      </c>
    </row>
    <row r="499" spans="1:7" x14ac:dyDescent="0.3">
      <c r="A499" s="1">
        <v>41852</v>
      </c>
      <c r="B499" t="s">
        <v>16</v>
      </c>
      <c r="C499" t="s">
        <v>8</v>
      </c>
      <c r="D499">
        <v>1123</v>
      </c>
      <c r="E499">
        <v>260</v>
      </c>
      <c r="F499">
        <v>12</v>
      </c>
      <c r="G499">
        <v>13476</v>
      </c>
    </row>
    <row r="500" spans="1:7" x14ac:dyDescent="0.3">
      <c r="A500" s="1">
        <v>41883</v>
      </c>
      <c r="B500" t="s">
        <v>14</v>
      </c>
      <c r="C500" t="s">
        <v>9</v>
      </c>
      <c r="D500">
        <v>2671</v>
      </c>
      <c r="E500">
        <v>3</v>
      </c>
      <c r="F500">
        <v>12</v>
      </c>
      <c r="G500">
        <v>32052</v>
      </c>
    </row>
    <row r="501" spans="1:7" x14ac:dyDescent="0.3">
      <c r="A501" s="1">
        <v>41883</v>
      </c>
      <c r="B501" t="s">
        <v>14</v>
      </c>
      <c r="C501" t="s">
        <v>10</v>
      </c>
      <c r="D501">
        <v>544</v>
      </c>
      <c r="E501">
        <v>5</v>
      </c>
      <c r="F501">
        <v>7</v>
      </c>
      <c r="G501">
        <v>3808</v>
      </c>
    </row>
    <row r="502" spans="1:7" x14ac:dyDescent="0.3">
      <c r="A502" s="1">
        <v>41883</v>
      </c>
      <c r="B502" t="s">
        <v>14</v>
      </c>
      <c r="C502" t="s">
        <v>11</v>
      </c>
      <c r="D502">
        <v>2620</v>
      </c>
      <c r="E502">
        <v>10</v>
      </c>
      <c r="F502">
        <v>15</v>
      </c>
      <c r="G502">
        <v>39300</v>
      </c>
    </row>
    <row r="503" spans="1:7" x14ac:dyDescent="0.3">
      <c r="A503" s="1">
        <v>41883</v>
      </c>
      <c r="B503" t="s">
        <v>14</v>
      </c>
      <c r="C503" t="s">
        <v>11</v>
      </c>
      <c r="D503">
        <v>1535</v>
      </c>
      <c r="E503">
        <v>10</v>
      </c>
      <c r="F503">
        <v>20</v>
      </c>
      <c r="G503">
        <v>30700</v>
      </c>
    </row>
    <row r="504" spans="1:7" x14ac:dyDescent="0.3">
      <c r="A504" s="1">
        <v>41883</v>
      </c>
      <c r="B504" t="s">
        <v>14</v>
      </c>
      <c r="C504" t="s">
        <v>12</v>
      </c>
      <c r="D504">
        <v>663</v>
      </c>
      <c r="E504">
        <v>120</v>
      </c>
      <c r="F504">
        <v>125</v>
      </c>
      <c r="G504">
        <v>82875</v>
      </c>
    </row>
    <row r="505" spans="1:7" x14ac:dyDescent="0.3">
      <c r="A505" s="1">
        <v>41883</v>
      </c>
      <c r="B505" t="s">
        <v>14</v>
      </c>
      <c r="C505" t="s">
        <v>13</v>
      </c>
      <c r="D505">
        <v>2151</v>
      </c>
      <c r="E505">
        <v>250</v>
      </c>
      <c r="F505">
        <v>300</v>
      </c>
      <c r="G505">
        <v>645300</v>
      </c>
    </row>
    <row r="506" spans="1:7" x14ac:dyDescent="0.3">
      <c r="A506" s="1">
        <v>41883</v>
      </c>
      <c r="B506" t="s">
        <v>16</v>
      </c>
      <c r="C506" t="s">
        <v>8</v>
      </c>
      <c r="D506">
        <v>1679</v>
      </c>
      <c r="E506">
        <v>260</v>
      </c>
      <c r="F506">
        <v>350</v>
      </c>
      <c r="G506">
        <v>587650</v>
      </c>
    </row>
    <row r="507" spans="1:7" x14ac:dyDescent="0.3">
      <c r="A507" s="1">
        <v>41883</v>
      </c>
      <c r="B507" t="s">
        <v>15</v>
      </c>
      <c r="C507" t="s">
        <v>9</v>
      </c>
      <c r="D507">
        <v>1580</v>
      </c>
      <c r="E507">
        <v>3</v>
      </c>
      <c r="F507">
        <v>12</v>
      </c>
      <c r="G507">
        <v>18960</v>
      </c>
    </row>
    <row r="508" spans="1:7" x14ac:dyDescent="0.3">
      <c r="A508" s="1">
        <v>41883</v>
      </c>
      <c r="B508" t="s">
        <v>15</v>
      </c>
      <c r="C508" t="s">
        <v>10</v>
      </c>
      <c r="D508">
        <v>2146</v>
      </c>
      <c r="E508">
        <v>5</v>
      </c>
      <c r="F508">
        <v>7</v>
      </c>
      <c r="G508">
        <v>15022</v>
      </c>
    </row>
    <row r="509" spans="1:7" x14ac:dyDescent="0.3">
      <c r="A509" s="1">
        <v>41883</v>
      </c>
      <c r="B509" t="s">
        <v>15</v>
      </c>
      <c r="C509" t="s">
        <v>11</v>
      </c>
      <c r="D509">
        <v>747</v>
      </c>
      <c r="E509">
        <v>10</v>
      </c>
      <c r="F509">
        <v>15</v>
      </c>
      <c r="G509">
        <v>11205</v>
      </c>
    </row>
    <row r="510" spans="1:7" x14ac:dyDescent="0.3">
      <c r="A510" s="1">
        <v>41883</v>
      </c>
      <c r="B510" t="s">
        <v>15</v>
      </c>
      <c r="C510" t="s">
        <v>11</v>
      </c>
      <c r="D510">
        <v>1934</v>
      </c>
      <c r="E510">
        <v>10</v>
      </c>
      <c r="F510">
        <v>20</v>
      </c>
      <c r="G510">
        <v>38680</v>
      </c>
    </row>
    <row r="511" spans="1:7" x14ac:dyDescent="0.3">
      <c r="A511" s="1">
        <v>41883</v>
      </c>
      <c r="B511" t="s">
        <v>15</v>
      </c>
      <c r="C511" t="s">
        <v>12</v>
      </c>
      <c r="D511">
        <v>2087</v>
      </c>
      <c r="E511">
        <v>120</v>
      </c>
      <c r="F511">
        <v>125</v>
      </c>
      <c r="G511">
        <v>260875</v>
      </c>
    </row>
    <row r="512" spans="1:7" x14ac:dyDescent="0.3">
      <c r="A512" s="1">
        <v>41883</v>
      </c>
      <c r="B512" t="s">
        <v>15</v>
      </c>
      <c r="C512" t="s">
        <v>13</v>
      </c>
      <c r="D512">
        <v>986</v>
      </c>
      <c r="E512">
        <v>250</v>
      </c>
      <c r="F512">
        <v>300</v>
      </c>
      <c r="G512">
        <v>295800</v>
      </c>
    </row>
    <row r="513" spans="1:7" x14ac:dyDescent="0.3">
      <c r="A513" s="1">
        <v>41913</v>
      </c>
      <c r="B513" t="s">
        <v>16</v>
      </c>
      <c r="C513" t="s">
        <v>8</v>
      </c>
      <c r="D513">
        <v>410</v>
      </c>
      <c r="E513">
        <v>260</v>
      </c>
      <c r="F513">
        <v>12</v>
      </c>
      <c r="G513">
        <v>4920</v>
      </c>
    </row>
    <row r="514" spans="1:7" x14ac:dyDescent="0.3">
      <c r="A514" s="1">
        <v>41883</v>
      </c>
      <c r="B514" t="s">
        <v>16</v>
      </c>
      <c r="C514" t="s">
        <v>9</v>
      </c>
      <c r="D514">
        <v>562</v>
      </c>
      <c r="E514">
        <v>3</v>
      </c>
      <c r="F514">
        <v>12</v>
      </c>
      <c r="G514">
        <v>6744</v>
      </c>
    </row>
    <row r="515" spans="1:7" x14ac:dyDescent="0.3">
      <c r="A515" s="1">
        <v>41883</v>
      </c>
      <c r="B515" t="s">
        <v>16</v>
      </c>
      <c r="C515" t="s">
        <v>10</v>
      </c>
      <c r="D515">
        <v>2420</v>
      </c>
      <c r="E515">
        <v>5</v>
      </c>
      <c r="F515">
        <v>7</v>
      </c>
      <c r="G515">
        <v>16940</v>
      </c>
    </row>
    <row r="516" spans="1:7" x14ac:dyDescent="0.3">
      <c r="A516" s="1">
        <v>41883</v>
      </c>
      <c r="B516" t="s">
        <v>16</v>
      </c>
      <c r="C516" t="s">
        <v>11</v>
      </c>
      <c r="D516">
        <v>2472</v>
      </c>
      <c r="E516">
        <v>10</v>
      </c>
      <c r="F516">
        <v>15</v>
      </c>
      <c r="G516">
        <v>37080</v>
      </c>
    </row>
    <row r="517" spans="1:7" x14ac:dyDescent="0.3">
      <c r="A517" s="1">
        <v>41883</v>
      </c>
      <c r="B517" t="s">
        <v>16</v>
      </c>
      <c r="C517" t="s">
        <v>11</v>
      </c>
      <c r="D517">
        <v>2993</v>
      </c>
      <c r="E517">
        <v>10</v>
      </c>
      <c r="F517">
        <v>20</v>
      </c>
      <c r="G517">
        <v>59860</v>
      </c>
    </row>
    <row r="518" spans="1:7" x14ac:dyDescent="0.3">
      <c r="A518" s="1">
        <v>41883</v>
      </c>
      <c r="B518" t="s">
        <v>16</v>
      </c>
      <c r="C518" t="s">
        <v>12</v>
      </c>
      <c r="D518">
        <v>2110</v>
      </c>
      <c r="E518">
        <v>120</v>
      </c>
      <c r="F518">
        <v>125</v>
      </c>
      <c r="G518">
        <v>263750</v>
      </c>
    </row>
    <row r="519" spans="1:7" x14ac:dyDescent="0.3">
      <c r="A519" s="1">
        <v>41883</v>
      </c>
      <c r="B519" t="s">
        <v>16</v>
      </c>
      <c r="C519" t="s">
        <v>13</v>
      </c>
      <c r="D519">
        <v>432</v>
      </c>
      <c r="E519">
        <v>250</v>
      </c>
      <c r="F519">
        <v>300</v>
      </c>
      <c r="G519">
        <v>129600</v>
      </c>
    </row>
    <row r="520" spans="1:7" x14ac:dyDescent="0.3">
      <c r="A520" s="1">
        <v>41913</v>
      </c>
      <c r="B520" t="s">
        <v>16</v>
      </c>
      <c r="C520" t="s">
        <v>8</v>
      </c>
      <c r="D520">
        <v>546</v>
      </c>
      <c r="E520">
        <v>260</v>
      </c>
      <c r="F520">
        <v>300</v>
      </c>
      <c r="G520">
        <v>163800</v>
      </c>
    </row>
    <row r="521" spans="1:7" x14ac:dyDescent="0.3">
      <c r="A521" s="1">
        <v>41883</v>
      </c>
      <c r="B521" t="s">
        <v>17</v>
      </c>
      <c r="C521" t="s">
        <v>9</v>
      </c>
      <c r="D521">
        <v>1947</v>
      </c>
      <c r="E521">
        <v>3</v>
      </c>
      <c r="F521">
        <v>12</v>
      </c>
      <c r="G521">
        <v>23364</v>
      </c>
    </row>
    <row r="522" spans="1:7" x14ac:dyDescent="0.3">
      <c r="A522" s="1">
        <v>41883</v>
      </c>
      <c r="B522" t="s">
        <v>17</v>
      </c>
      <c r="C522" t="s">
        <v>10</v>
      </c>
      <c r="D522">
        <v>2328</v>
      </c>
      <c r="E522">
        <v>5</v>
      </c>
      <c r="F522">
        <v>7</v>
      </c>
      <c r="G522">
        <v>16296</v>
      </c>
    </row>
    <row r="523" spans="1:7" x14ac:dyDescent="0.3">
      <c r="A523" s="1">
        <v>41883</v>
      </c>
      <c r="B523" t="s">
        <v>17</v>
      </c>
      <c r="C523" t="s">
        <v>11</v>
      </c>
      <c r="D523">
        <v>1056</v>
      </c>
      <c r="E523">
        <v>10</v>
      </c>
      <c r="F523">
        <v>20</v>
      </c>
      <c r="G523">
        <v>21120</v>
      </c>
    </row>
    <row r="524" spans="1:7" x14ac:dyDescent="0.3">
      <c r="A524" s="1">
        <v>41883</v>
      </c>
      <c r="B524" t="s">
        <v>17</v>
      </c>
      <c r="C524" t="s">
        <v>11</v>
      </c>
      <c r="D524">
        <v>1767</v>
      </c>
      <c r="E524">
        <v>10</v>
      </c>
      <c r="F524">
        <v>15</v>
      </c>
      <c r="G524">
        <v>26505</v>
      </c>
    </row>
    <row r="525" spans="1:7" x14ac:dyDescent="0.3">
      <c r="A525" s="1">
        <v>41883</v>
      </c>
      <c r="B525" t="s">
        <v>17</v>
      </c>
      <c r="C525" t="s">
        <v>12</v>
      </c>
      <c r="D525">
        <v>1596</v>
      </c>
      <c r="E525">
        <v>120</v>
      </c>
      <c r="F525">
        <v>125</v>
      </c>
      <c r="G525">
        <v>199500</v>
      </c>
    </row>
    <row r="526" spans="1:7" x14ac:dyDescent="0.3">
      <c r="A526" s="1">
        <v>41883</v>
      </c>
      <c r="B526" t="s">
        <v>17</v>
      </c>
      <c r="C526" t="s">
        <v>13</v>
      </c>
      <c r="D526">
        <v>1867</v>
      </c>
      <c r="E526">
        <v>250</v>
      </c>
      <c r="F526">
        <v>300</v>
      </c>
      <c r="G526">
        <v>560100</v>
      </c>
    </row>
    <row r="527" spans="1:7" x14ac:dyDescent="0.3">
      <c r="A527" s="1">
        <v>41944</v>
      </c>
      <c r="B527" t="s">
        <v>16</v>
      </c>
      <c r="C527" t="s">
        <v>8</v>
      </c>
      <c r="D527">
        <v>1694</v>
      </c>
      <c r="E527">
        <v>260</v>
      </c>
      <c r="F527">
        <v>20</v>
      </c>
      <c r="G527">
        <v>33880</v>
      </c>
    </row>
    <row r="528" spans="1:7" x14ac:dyDescent="0.3">
      <c r="A528" s="1">
        <v>41974</v>
      </c>
      <c r="B528" t="s">
        <v>16</v>
      </c>
      <c r="C528" t="s">
        <v>8</v>
      </c>
      <c r="D528">
        <v>635</v>
      </c>
      <c r="E528">
        <v>260</v>
      </c>
      <c r="F528">
        <v>300</v>
      </c>
      <c r="G528">
        <v>190500</v>
      </c>
    </row>
    <row r="529" spans="1:7" x14ac:dyDescent="0.3">
      <c r="A529" s="1">
        <v>41913</v>
      </c>
      <c r="B529" t="s">
        <v>7</v>
      </c>
      <c r="C529" t="s">
        <v>9</v>
      </c>
      <c r="D529">
        <v>1295</v>
      </c>
      <c r="E529">
        <v>3</v>
      </c>
      <c r="F529">
        <v>12</v>
      </c>
      <c r="G529">
        <v>15540</v>
      </c>
    </row>
    <row r="530" spans="1:7" x14ac:dyDescent="0.3">
      <c r="A530" s="1">
        <v>41913</v>
      </c>
      <c r="B530" t="s">
        <v>7</v>
      </c>
      <c r="C530" t="s">
        <v>9</v>
      </c>
      <c r="D530">
        <v>1496</v>
      </c>
      <c r="E530">
        <v>3</v>
      </c>
      <c r="F530">
        <v>300</v>
      </c>
      <c r="G530">
        <v>448800</v>
      </c>
    </row>
    <row r="531" spans="1:7" x14ac:dyDescent="0.3">
      <c r="A531" s="1">
        <v>41913</v>
      </c>
      <c r="B531" t="s">
        <v>7</v>
      </c>
      <c r="C531" t="s">
        <v>10</v>
      </c>
      <c r="D531">
        <v>2734</v>
      </c>
      <c r="E531">
        <v>5</v>
      </c>
      <c r="F531">
        <v>7</v>
      </c>
      <c r="G531">
        <v>19138</v>
      </c>
    </row>
    <row r="532" spans="1:7" x14ac:dyDescent="0.3">
      <c r="A532" s="1">
        <v>41913</v>
      </c>
      <c r="B532" t="s">
        <v>7</v>
      </c>
      <c r="C532" t="s">
        <v>10</v>
      </c>
      <c r="D532">
        <v>1249</v>
      </c>
      <c r="E532">
        <v>5</v>
      </c>
      <c r="F532">
        <v>20</v>
      </c>
      <c r="G532">
        <v>24980</v>
      </c>
    </row>
    <row r="533" spans="1:7" x14ac:dyDescent="0.3">
      <c r="A533" s="1">
        <v>41913</v>
      </c>
      <c r="B533" t="s">
        <v>7</v>
      </c>
      <c r="C533" t="s">
        <v>11</v>
      </c>
      <c r="D533">
        <v>1295</v>
      </c>
      <c r="E533">
        <v>10</v>
      </c>
      <c r="F533">
        <v>12</v>
      </c>
      <c r="G533">
        <v>15540</v>
      </c>
    </row>
    <row r="534" spans="1:7" x14ac:dyDescent="0.3">
      <c r="A534" s="1">
        <v>41913</v>
      </c>
      <c r="B534" t="s">
        <v>7</v>
      </c>
      <c r="C534" t="s">
        <v>11</v>
      </c>
      <c r="D534">
        <v>2009</v>
      </c>
      <c r="E534">
        <v>10</v>
      </c>
      <c r="F534">
        <v>125</v>
      </c>
      <c r="G534">
        <v>251125</v>
      </c>
    </row>
    <row r="535" spans="1:7" x14ac:dyDescent="0.3">
      <c r="A535" s="1">
        <v>41913</v>
      </c>
      <c r="B535" t="s">
        <v>7</v>
      </c>
      <c r="C535" t="s">
        <v>11</v>
      </c>
      <c r="D535">
        <v>1565</v>
      </c>
      <c r="E535">
        <v>10</v>
      </c>
      <c r="F535">
        <v>15</v>
      </c>
      <c r="G535">
        <v>23475</v>
      </c>
    </row>
    <row r="536" spans="1:7" x14ac:dyDescent="0.3">
      <c r="A536" s="1">
        <v>41913</v>
      </c>
      <c r="B536" t="s">
        <v>7</v>
      </c>
      <c r="C536" t="s">
        <v>11</v>
      </c>
      <c r="D536">
        <v>1249</v>
      </c>
      <c r="E536">
        <v>10</v>
      </c>
      <c r="F536">
        <v>20</v>
      </c>
      <c r="G536">
        <v>24980</v>
      </c>
    </row>
    <row r="537" spans="1:7" x14ac:dyDescent="0.3">
      <c r="A537" s="1">
        <v>41913</v>
      </c>
      <c r="B537" t="s">
        <v>7</v>
      </c>
      <c r="C537" t="s">
        <v>12</v>
      </c>
      <c r="D537">
        <v>2009</v>
      </c>
      <c r="E537">
        <v>120</v>
      </c>
      <c r="F537">
        <v>125</v>
      </c>
      <c r="G537">
        <v>251125</v>
      </c>
    </row>
    <row r="538" spans="1:7" x14ac:dyDescent="0.3">
      <c r="A538" s="1">
        <v>41913</v>
      </c>
      <c r="B538" t="s">
        <v>7</v>
      </c>
      <c r="C538" t="s">
        <v>12</v>
      </c>
      <c r="D538">
        <v>1269</v>
      </c>
      <c r="E538">
        <v>120</v>
      </c>
      <c r="F538">
        <v>350</v>
      </c>
      <c r="G538">
        <v>444150</v>
      </c>
    </row>
    <row r="539" spans="1:7" x14ac:dyDescent="0.3">
      <c r="A539" s="1">
        <v>41913</v>
      </c>
      <c r="B539" t="s">
        <v>7</v>
      </c>
      <c r="C539" t="s">
        <v>13</v>
      </c>
      <c r="D539">
        <v>1565</v>
      </c>
      <c r="E539">
        <v>250</v>
      </c>
      <c r="F539">
        <v>15</v>
      </c>
      <c r="G539">
        <v>23475</v>
      </c>
    </row>
    <row r="540" spans="1:7" x14ac:dyDescent="0.3">
      <c r="A540" s="1">
        <v>41913</v>
      </c>
      <c r="B540" t="s">
        <v>7</v>
      </c>
      <c r="C540" t="s">
        <v>13</v>
      </c>
      <c r="D540">
        <v>1496</v>
      </c>
      <c r="E540">
        <v>250</v>
      </c>
      <c r="F540">
        <v>300</v>
      </c>
      <c r="G540">
        <v>448800</v>
      </c>
    </row>
    <row r="541" spans="1:7" x14ac:dyDescent="0.3">
      <c r="A541" s="1">
        <v>41974</v>
      </c>
      <c r="B541" t="s">
        <v>16</v>
      </c>
      <c r="C541" t="s">
        <v>8</v>
      </c>
      <c r="D541">
        <v>2157</v>
      </c>
      <c r="E541">
        <v>260</v>
      </c>
      <c r="F541">
        <v>15</v>
      </c>
      <c r="G541">
        <v>32355</v>
      </c>
    </row>
    <row r="542" spans="1:7" x14ac:dyDescent="0.3">
      <c r="A542" s="1">
        <v>41518</v>
      </c>
      <c r="B542" t="s">
        <v>17</v>
      </c>
      <c r="C542" t="s">
        <v>8</v>
      </c>
      <c r="D542">
        <v>1989</v>
      </c>
      <c r="E542">
        <v>260</v>
      </c>
      <c r="F542">
        <v>12</v>
      </c>
      <c r="G542">
        <v>23868</v>
      </c>
    </row>
    <row r="543" spans="1:7" x14ac:dyDescent="0.3">
      <c r="A543" s="1">
        <v>41913</v>
      </c>
      <c r="B543" t="s">
        <v>14</v>
      </c>
      <c r="C543" t="s">
        <v>9</v>
      </c>
      <c r="D543">
        <v>2181</v>
      </c>
      <c r="E543">
        <v>3</v>
      </c>
      <c r="F543">
        <v>300</v>
      </c>
      <c r="G543">
        <v>654300</v>
      </c>
    </row>
    <row r="544" spans="1:7" x14ac:dyDescent="0.3">
      <c r="A544" s="1">
        <v>41913</v>
      </c>
      <c r="B544" t="s">
        <v>14</v>
      </c>
      <c r="C544" t="s">
        <v>9</v>
      </c>
      <c r="D544">
        <v>2441</v>
      </c>
      <c r="E544">
        <v>3</v>
      </c>
      <c r="F544">
        <v>125</v>
      </c>
      <c r="G544">
        <v>305125</v>
      </c>
    </row>
    <row r="545" spans="1:7" x14ac:dyDescent="0.3">
      <c r="A545" s="1">
        <v>41913</v>
      </c>
      <c r="B545" t="s">
        <v>14</v>
      </c>
      <c r="C545" t="s">
        <v>10</v>
      </c>
      <c r="D545">
        <v>1976</v>
      </c>
      <c r="E545">
        <v>5</v>
      </c>
      <c r="F545">
        <v>20</v>
      </c>
      <c r="G545">
        <v>39520</v>
      </c>
    </row>
    <row r="546" spans="1:7" x14ac:dyDescent="0.3">
      <c r="A546" s="1">
        <v>41913</v>
      </c>
      <c r="B546" t="s">
        <v>14</v>
      </c>
      <c r="C546" t="s">
        <v>10</v>
      </c>
      <c r="D546">
        <v>2181</v>
      </c>
      <c r="E546">
        <v>5</v>
      </c>
      <c r="F546">
        <v>300</v>
      </c>
      <c r="G546">
        <v>654300</v>
      </c>
    </row>
    <row r="547" spans="1:7" x14ac:dyDescent="0.3">
      <c r="A547" s="1">
        <v>41913</v>
      </c>
      <c r="B547" t="s">
        <v>14</v>
      </c>
      <c r="C547" t="s">
        <v>11</v>
      </c>
      <c r="D547">
        <v>1227</v>
      </c>
      <c r="E547">
        <v>10</v>
      </c>
      <c r="F547">
        <v>15</v>
      </c>
      <c r="G547">
        <v>18405</v>
      </c>
    </row>
    <row r="548" spans="1:7" x14ac:dyDescent="0.3">
      <c r="A548" s="1">
        <v>41913</v>
      </c>
      <c r="B548" t="s">
        <v>14</v>
      </c>
      <c r="C548" t="s">
        <v>11</v>
      </c>
      <c r="D548">
        <v>2441</v>
      </c>
      <c r="E548">
        <v>10</v>
      </c>
      <c r="F548">
        <v>125</v>
      </c>
      <c r="G548">
        <v>305125</v>
      </c>
    </row>
    <row r="549" spans="1:7" x14ac:dyDescent="0.3">
      <c r="A549" s="1">
        <v>41913</v>
      </c>
      <c r="B549" t="s">
        <v>14</v>
      </c>
      <c r="C549" t="s">
        <v>11</v>
      </c>
      <c r="D549">
        <v>1393</v>
      </c>
      <c r="E549">
        <v>10</v>
      </c>
      <c r="F549">
        <v>12</v>
      </c>
      <c r="G549">
        <v>16716</v>
      </c>
    </row>
    <row r="550" spans="1:7" x14ac:dyDescent="0.3">
      <c r="A550" s="1">
        <v>41913</v>
      </c>
      <c r="B550" t="s">
        <v>14</v>
      </c>
      <c r="C550" t="s">
        <v>11</v>
      </c>
      <c r="D550">
        <v>1731</v>
      </c>
      <c r="E550">
        <v>10</v>
      </c>
      <c r="F550">
        <v>7</v>
      </c>
      <c r="G550">
        <v>12117</v>
      </c>
    </row>
    <row r="551" spans="1:7" x14ac:dyDescent="0.3">
      <c r="A551" s="1">
        <v>41913</v>
      </c>
      <c r="B551" t="s">
        <v>14</v>
      </c>
      <c r="C551" t="s">
        <v>12</v>
      </c>
      <c r="D551">
        <v>2177</v>
      </c>
      <c r="E551">
        <v>120</v>
      </c>
      <c r="F551">
        <v>350</v>
      </c>
      <c r="G551">
        <v>761950</v>
      </c>
    </row>
    <row r="552" spans="1:7" x14ac:dyDescent="0.3">
      <c r="A552" s="1">
        <v>41913</v>
      </c>
      <c r="B552" t="s">
        <v>14</v>
      </c>
      <c r="C552" t="s">
        <v>12</v>
      </c>
      <c r="D552">
        <v>1976</v>
      </c>
      <c r="E552">
        <v>120</v>
      </c>
      <c r="F552">
        <v>20</v>
      </c>
      <c r="G552">
        <v>39520</v>
      </c>
    </row>
    <row r="553" spans="1:7" x14ac:dyDescent="0.3">
      <c r="A553" s="1">
        <v>41913</v>
      </c>
      <c r="B553" t="s">
        <v>14</v>
      </c>
      <c r="C553" t="s">
        <v>13</v>
      </c>
      <c r="D553">
        <v>2177</v>
      </c>
      <c r="E553">
        <v>250</v>
      </c>
      <c r="F553">
        <v>350</v>
      </c>
      <c r="G553">
        <v>761950</v>
      </c>
    </row>
    <row r="554" spans="1:7" x14ac:dyDescent="0.3">
      <c r="A554" s="1">
        <v>41913</v>
      </c>
      <c r="B554" t="s">
        <v>14</v>
      </c>
      <c r="C554" t="s">
        <v>13</v>
      </c>
      <c r="D554">
        <v>1227</v>
      </c>
      <c r="E554">
        <v>250</v>
      </c>
      <c r="F554">
        <v>15</v>
      </c>
      <c r="G554">
        <v>18405</v>
      </c>
    </row>
    <row r="555" spans="1:7" x14ac:dyDescent="0.3">
      <c r="A555" s="1">
        <v>41548</v>
      </c>
      <c r="B555" t="s">
        <v>17</v>
      </c>
      <c r="C555" t="s">
        <v>8</v>
      </c>
      <c r="D555">
        <v>671</v>
      </c>
      <c r="E555">
        <v>260</v>
      </c>
      <c r="F555">
        <v>15</v>
      </c>
      <c r="G555">
        <v>10065</v>
      </c>
    </row>
    <row r="556" spans="1:7" x14ac:dyDescent="0.3">
      <c r="A556" s="1">
        <v>41913</v>
      </c>
      <c r="B556" t="s">
        <v>15</v>
      </c>
      <c r="C556" t="s">
        <v>9</v>
      </c>
      <c r="D556">
        <v>2021</v>
      </c>
      <c r="E556">
        <v>3</v>
      </c>
      <c r="F556">
        <v>300</v>
      </c>
      <c r="G556">
        <v>606300</v>
      </c>
    </row>
    <row r="557" spans="1:7" x14ac:dyDescent="0.3">
      <c r="A557" s="1">
        <v>41913</v>
      </c>
      <c r="B557" t="s">
        <v>15</v>
      </c>
      <c r="C557" t="s">
        <v>9</v>
      </c>
      <c r="D557">
        <v>1085</v>
      </c>
      <c r="E557">
        <v>3</v>
      </c>
      <c r="F557">
        <v>125</v>
      </c>
      <c r="G557">
        <v>135625</v>
      </c>
    </row>
    <row r="558" spans="1:7" x14ac:dyDescent="0.3">
      <c r="A558" s="1">
        <v>41913</v>
      </c>
      <c r="B558" t="s">
        <v>15</v>
      </c>
      <c r="C558" t="s">
        <v>10</v>
      </c>
      <c r="D558">
        <v>2021</v>
      </c>
      <c r="E558">
        <v>5</v>
      </c>
      <c r="F558">
        <v>300</v>
      </c>
      <c r="G558">
        <v>606300</v>
      </c>
    </row>
    <row r="559" spans="1:7" x14ac:dyDescent="0.3">
      <c r="A559" s="1">
        <v>41913</v>
      </c>
      <c r="B559" t="s">
        <v>15</v>
      </c>
      <c r="C559" t="s">
        <v>11</v>
      </c>
      <c r="D559">
        <v>360</v>
      </c>
      <c r="E559">
        <v>10</v>
      </c>
      <c r="F559">
        <v>7</v>
      </c>
      <c r="G559">
        <v>2520</v>
      </c>
    </row>
    <row r="560" spans="1:7" x14ac:dyDescent="0.3">
      <c r="A560" s="1">
        <v>41913</v>
      </c>
      <c r="B560" t="s">
        <v>15</v>
      </c>
      <c r="C560" t="s">
        <v>11</v>
      </c>
      <c r="D560">
        <v>241</v>
      </c>
      <c r="E560">
        <v>10</v>
      </c>
      <c r="F560">
        <v>20</v>
      </c>
      <c r="G560">
        <v>4820</v>
      </c>
    </row>
    <row r="561" spans="1:7" x14ac:dyDescent="0.3">
      <c r="A561" s="1">
        <v>41913</v>
      </c>
      <c r="B561" t="s">
        <v>15</v>
      </c>
      <c r="C561" t="s">
        <v>11</v>
      </c>
      <c r="D561">
        <v>1085</v>
      </c>
      <c r="E561">
        <v>10</v>
      </c>
      <c r="F561">
        <v>125</v>
      </c>
      <c r="G561">
        <v>135625</v>
      </c>
    </row>
    <row r="562" spans="1:7" x14ac:dyDescent="0.3">
      <c r="A562" s="1">
        <v>41913</v>
      </c>
      <c r="B562" t="s">
        <v>15</v>
      </c>
      <c r="C562" t="s">
        <v>11</v>
      </c>
      <c r="D562">
        <v>1175</v>
      </c>
      <c r="E562">
        <v>10</v>
      </c>
      <c r="F562">
        <v>15</v>
      </c>
      <c r="G562">
        <v>17625</v>
      </c>
    </row>
    <row r="563" spans="1:7" x14ac:dyDescent="0.3">
      <c r="A563" s="1">
        <v>41913</v>
      </c>
      <c r="B563" t="s">
        <v>15</v>
      </c>
      <c r="C563" t="s">
        <v>12</v>
      </c>
      <c r="D563">
        <v>2877</v>
      </c>
      <c r="E563">
        <v>120</v>
      </c>
      <c r="F563">
        <v>350</v>
      </c>
      <c r="G563">
        <v>1006950</v>
      </c>
    </row>
    <row r="564" spans="1:7" x14ac:dyDescent="0.3">
      <c r="A564" s="1">
        <v>41913</v>
      </c>
      <c r="B564" t="s">
        <v>15</v>
      </c>
      <c r="C564" t="s">
        <v>12</v>
      </c>
      <c r="D564">
        <v>241</v>
      </c>
      <c r="E564">
        <v>120</v>
      </c>
      <c r="F564">
        <v>20</v>
      </c>
      <c r="G564">
        <v>4820</v>
      </c>
    </row>
    <row r="565" spans="1:7" x14ac:dyDescent="0.3">
      <c r="A565" s="1">
        <v>41913</v>
      </c>
      <c r="B565" t="s">
        <v>15</v>
      </c>
      <c r="C565" t="s">
        <v>12</v>
      </c>
      <c r="D565">
        <v>472</v>
      </c>
      <c r="E565">
        <v>120</v>
      </c>
      <c r="F565">
        <v>12</v>
      </c>
      <c r="G565">
        <v>5664</v>
      </c>
    </row>
    <row r="566" spans="1:7" x14ac:dyDescent="0.3">
      <c r="A566" s="1">
        <v>41913</v>
      </c>
      <c r="B566" t="s">
        <v>15</v>
      </c>
      <c r="C566" t="s">
        <v>13</v>
      </c>
      <c r="D566">
        <v>2877</v>
      </c>
      <c r="E566">
        <v>250</v>
      </c>
      <c r="F566">
        <v>350</v>
      </c>
      <c r="G566">
        <v>1006950</v>
      </c>
    </row>
    <row r="567" spans="1:7" x14ac:dyDescent="0.3">
      <c r="A567" s="1">
        <v>41913</v>
      </c>
      <c r="B567" t="s">
        <v>15</v>
      </c>
      <c r="C567" t="s">
        <v>13</v>
      </c>
      <c r="D567">
        <v>360</v>
      </c>
      <c r="E567">
        <v>250</v>
      </c>
      <c r="F567">
        <v>7</v>
      </c>
      <c r="G567">
        <v>2520</v>
      </c>
    </row>
    <row r="568" spans="1:7" x14ac:dyDescent="0.3">
      <c r="A568" s="1">
        <v>41913</v>
      </c>
      <c r="B568" t="s">
        <v>15</v>
      </c>
      <c r="C568" t="s">
        <v>13</v>
      </c>
      <c r="D568">
        <v>1175</v>
      </c>
      <c r="E568">
        <v>250</v>
      </c>
      <c r="F568">
        <v>15</v>
      </c>
      <c r="G568">
        <v>17625</v>
      </c>
    </row>
    <row r="569" spans="1:7" x14ac:dyDescent="0.3">
      <c r="A569" s="1">
        <v>41548</v>
      </c>
      <c r="B569" t="s">
        <v>17</v>
      </c>
      <c r="C569" t="s">
        <v>8</v>
      </c>
      <c r="D569">
        <v>727</v>
      </c>
      <c r="E569">
        <v>260</v>
      </c>
      <c r="F569">
        <v>350</v>
      </c>
      <c r="G569">
        <v>254450</v>
      </c>
    </row>
    <row r="570" spans="1:7" x14ac:dyDescent="0.3">
      <c r="A570" s="1">
        <v>41579</v>
      </c>
      <c r="B570" t="s">
        <v>17</v>
      </c>
      <c r="C570" t="s">
        <v>8</v>
      </c>
      <c r="D570">
        <v>2548</v>
      </c>
      <c r="E570">
        <v>260</v>
      </c>
      <c r="F570">
        <v>15</v>
      </c>
      <c r="G570">
        <v>38220</v>
      </c>
    </row>
    <row r="571" spans="1:7" x14ac:dyDescent="0.3">
      <c r="A571" s="1">
        <v>41913</v>
      </c>
      <c r="B571" t="s">
        <v>16</v>
      </c>
      <c r="C571" t="s">
        <v>9</v>
      </c>
      <c r="D571">
        <v>1397</v>
      </c>
      <c r="E571">
        <v>3</v>
      </c>
      <c r="F571">
        <v>350</v>
      </c>
      <c r="G571">
        <v>488950</v>
      </c>
    </row>
    <row r="572" spans="1:7" x14ac:dyDescent="0.3">
      <c r="A572" s="1">
        <v>41913</v>
      </c>
      <c r="B572" t="s">
        <v>16</v>
      </c>
      <c r="C572" t="s">
        <v>9</v>
      </c>
      <c r="D572">
        <v>2156</v>
      </c>
      <c r="E572">
        <v>3</v>
      </c>
      <c r="F572">
        <v>125</v>
      </c>
      <c r="G572">
        <v>269500</v>
      </c>
    </row>
    <row r="573" spans="1:7" x14ac:dyDescent="0.3">
      <c r="A573" s="1">
        <v>41913</v>
      </c>
      <c r="B573" t="s">
        <v>16</v>
      </c>
      <c r="C573" t="s">
        <v>10</v>
      </c>
      <c r="D573">
        <v>2031</v>
      </c>
      <c r="E573">
        <v>5</v>
      </c>
      <c r="F573">
        <v>15</v>
      </c>
      <c r="G573">
        <v>30465</v>
      </c>
    </row>
    <row r="574" spans="1:7" x14ac:dyDescent="0.3">
      <c r="A574" s="1">
        <v>41913</v>
      </c>
      <c r="B574" t="s">
        <v>16</v>
      </c>
      <c r="C574" t="s">
        <v>10</v>
      </c>
      <c r="D574">
        <v>546</v>
      </c>
      <c r="E574">
        <v>5</v>
      </c>
      <c r="F574">
        <v>300</v>
      </c>
      <c r="G574">
        <v>163800</v>
      </c>
    </row>
    <row r="575" spans="1:7" x14ac:dyDescent="0.3">
      <c r="A575" s="1">
        <v>41913</v>
      </c>
      <c r="B575" t="s">
        <v>16</v>
      </c>
      <c r="C575" t="s">
        <v>11</v>
      </c>
      <c r="D575">
        <v>2031</v>
      </c>
      <c r="E575">
        <v>10</v>
      </c>
      <c r="F575">
        <v>15</v>
      </c>
      <c r="G575">
        <v>30465</v>
      </c>
    </row>
    <row r="576" spans="1:7" x14ac:dyDescent="0.3">
      <c r="A576" s="1">
        <v>41913</v>
      </c>
      <c r="B576" t="s">
        <v>16</v>
      </c>
      <c r="C576" t="s">
        <v>11</v>
      </c>
      <c r="D576">
        <v>2689</v>
      </c>
      <c r="E576">
        <v>10</v>
      </c>
      <c r="F576">
        <v>7</v>
      </c>
      <c r="G576">
        <v>18823</v>
      </c>
    </row>
    <row r="577" spans="1:7" x14ac:dyDescent="0.3">
      <c r="A577" s="1">
        <v>41913</v>
      </c>
      <c r="B577" t="s">
        <v>16</v>
      </c>
      <c r="C577" t="s">
        <v>11</v>
      </c>
      <c r="D577">
        <v>2156</v>
      </c>
      <c r="E577">
        <v>10</v>
      </c>
      <c r="F577">
        <v>125</v>
      </c>
      <c r="G577">
        <v>269500</v>
      </c>
    </row>
    <row r="578" spans="1:7" x14ac:dyDescent="0.3">
      <c r="A578" s="1">
        <v>41913</v>
      </c>
      <c r="B578" t="s">
        <v>16</v>
      </c>
      <c r="C578" t="s">
        <v>11</v>
      </c>
      <c r="D578">
        <v>905</v>
      </c>
      <c r="E578">
        <v>10</v>
      </c>
      <c r="F578">
        <v>20</v>
      </c>
      <c r="G578">
        <v>18100</v>
      </c>
    </row>
    <row r="579" spans="1:7" x14ac:dyDescent="0.3">
      <c r="A579" s="1">
        <v>41913</v>
      </c>
      <c r="B579" t="s">
        <v>16</v>
      </c>
      <c r="C579" t="s">
        <v>12</v>
      </c>
      <c r="D579">
        <v>905</v>
      </c>
      <c r="E579">
        <v>120</v>
      </c>
      <c r="F579">
        <v>20</v>
      </c>
      <c r="G579">
        <v>18100</v>
      </c>
    </row>
    <row r="580" spans="1:7" x14ac:dyDescent="0.3">
      <c r="A580" s="1">
        <v>41913</v>
      </c>
      <c r="B580" t="s">
        <v>16</v>
      </c>
      <c r="C580" t="s">
        <v>12</v>
      </c>
      <c r="D580">
        <v>410</v>
      </c>
      <c r="E580">
        <v>120</v>
      </c>
      <c r="F580">
        <v>12</v>
      </c>
      <c r="G580">
        <v>4920</v>
      </c>
    </row>
    <row r="581" spans="1:7" x14ac:dyDescent="0.3">
      <c r="A581" s="1">
        <v>41913</v>
      </c>
      <c r="B581" t="s">
        <v>16</v>
      </c>
      <c r="C581" t="s">
        <v>13</v>
      </c>
      <c r="D581">
        <v>1397</v>
      </c>
      <c r="E581">
        <v>250</v>
      </c>
      <c r="F581">
        <v>350</v>
      </c>
      <c r="G581">
        <v>488950</v>
      </c>
    </row>
    <row r="582" spans="1:7" x14ac:dyDescent="0.3">
      <c r="A582" s="1">
        <v>41913</v>
      </c>
      <c r="B582" t="s">
        <v>16</v>
      </c>
      <c r="C582" t="s">
        <v>13</v>
      </c>
      <c r="D582">
        <v>2689</v>
      </c>
      <c r="E582">
        <v>250</v>
      </c>
      <c r="F582">
        <v>7</v>
      </c>
      <c r="G582">
        <v>18823</v>
      </c>
    </row>
    <row r="583" spans="1:7" x14ac:dyDescent="0.3">
      <c r="A583" s="1">
        <v>41609</v>
      </c>
      <c r="B583" t="s">
        <v>17</v>
      </c>
      <c r="C583" t="s">
        <v>8</v>
      </c>
      <c r="D583">
        <v>2015</v>
      </c>
      <c r="E583">
        <v>260</v>
      </c>
      <c r="F583">
        <v>12</v>
      </c>
      <c r="G583">
        <v>24180</v>
      </c>
    </row>
    <row r="584" spans="1:7" x14ac:dyDescent="0.3">
      <c r="A584" s="1">
        <v>41640</v>
      </c>
      <c r="B584" t="s">
        <v>17</v>
      </c>
      <c r="C584" t="s">
        <v>8</v>
      </c>
      <c r="D584">
        <v>579</v>
      </c>
      <c r="E584">
        <v>260</v>
      </c>
      <c r="F584">
        <v>125</v>
      </c>
      <c r="G584">
        <v>72375</v>
      </c>
    </row>
    <row r="585" spans="1:7" x14ac:dyDescent="0.3">
      <c r="A585" s="1">
        <v>41913</v>
      </c>
      <c r="B585" t="s">
        <v>17</v>
      </c>
      <c r="C585" t="s">
        <v>9</v>
      </c>
      <c r="D585">
        <v>1010</v>
      </c>
      <c r="E585">
        <v>3</v>
      </c>
      <c r="F585">
        <v>300</v>
      </c>
      <c r="G585">
        <v>303000</v>
      </c>
    </row>
    <row r="586" spans="1:7" x14ac:dyDescent="0.3">
      <c r="A586" s="1">
        <v>41913</v>
      </c>
      <c r="B586" t="s">
        <v>17</v>
      </c>
      <c r="C586" t="s">
        <v>10</v>
      </c>
      <c r="D586">
        <v>1566</v>
      </c>
      <c r="E586">
        <v>5</v>
      </c>
      <c r="F586">
        <v>20</v>
      </c>
      <c r="G586">
        <v>31320</v>
      </c>
    </row>
    <row r="587" spans="1:7" x14ac:dyDescent="0.3">
      <c r="A587" s="1">
        <v>41913</v>
      </c>
      <c r="B587" t="s">
        <v>17</v>
      </c>
      <c r="C587" t="s">
        <v>11</v>
      </c>
      <c r="D587">
        <v>1143</v>
      </c>
      <c r="E587">
        <v>10</v>
      </c>
      <c r="F587">
        <v>7</v>
      </c>
      <c r="G587">
        <v>8001</v>
      </c>
    </row>
    <row r="588" spans="1:7" x14ac:dyDescent="0.3">
      <c r="A588" s="1">
        <v>41913</v>
      </c>
      <c r="B588" t="s">
        <v>17</v>
      </c>
      <c r="C588" t="s">
        <v>11</v>
      </c>
      <c r="D588">
        <v>861</v>
      </c>
      <c r="E588">
        <v>10</v>
      </c>
      <c r="F588">
        <v>125</v>
      </c>
      <c r="G588">
        <v>107625</v>
      </c>
    </row>
    <row r="589" spans="1:7" x14ac:dyDescent="0.3">
      <c r="A589" s="1">
        <v>41913</v>
      </c>
      <c r="B589" t="s">
        <v>17</v>
      </c>
      <c r="C589" t="s">
        <v>11</v>
      </c>
      <c r="D589">
        <v>1153</v>
      </c>
      <c r="E589">
        <v>10</v>
      </c>
      <c r="F589">
        <v>15</v>
      </c>
      <c r="G589">
        <v>17295</v>
      </c>
    </row>
    <row r="590" spans="1:7" x14ac:dyDescent="0.3">
      <c r="A590" s="1">
        <v>41913</v>
      </c>
      <c r="B590" t="s">
        <v>17</v>
      </c>
      <c r="C590" t="s">
        <v>11</v>
      </c>
      <c r="D590">
        <v>2914</v>
      </c>
      <c r="E590">
        <v>10</v>
      </c>
      <c r="F590">
        <v>12</v>
      </c>
      <c r="G590">
        <v>34968</v>
      </c>
    </row>
    <row r="591" spans="1:7" x14ac:dyDescent="0.3">
      <c r="A591" s="1">
        <v>41913</v>
      </c>
      <c r="B591" t="s">
        <v>17</v>
      </c>
      <c r="C591" t="s">
        <v>12</v>
      </c>
      <c r="D591">
        <v>1566</v>
      </c>
      <c r="E591">
        <v>120</v>
      </c>
      <c r="F591">
        <v>20</v>
      </c>
      <c r="G591">
        <v>31320</v>
      </c>
    </row>
    <row r="592" spans="1:7" x14ac:dyDescent="0.3">
      <c r="A592" s="1">
        <v>41913</v>
      </c>
      <c r="B592" t="s">
        <v>17</v>
      </c>
      <c r="C592" t="s">
        <v>12</v>
      </c>
      <c r="D592">
        <v>861</v>
      </c>
      <c r="E592">
        <v>120</v>
      </c>
      <c r="F592">
        <v>125</v>
      </c>
      <c r="G592">
        <v>107625</v>
      </c>
    </row>
    <row r="593" spans="1:7" x14ac:dyDescent="0.3">
      <c r="A593" s="1">
        <v>41913</v>
      </c>
      <c r="B593" t="s">
        <v>17</v>
      </c>
      <c r="C593" t="s">
        <v>12</v>
      </c>
      <c r="D593">
        <v>986</v>
      </c>
      <c r="E593">
        <v>120</v>
      </c>
      <c r="F593">
        <v>350</v>
      </c>
      <c r="G593">
        <v>345100</v>
      </c>
    </row>
    <row r="594" spans="1:7" x14ac:dyDescent="0.3">
      <c r="A594" s="1">
        <v>41913</v>
      </c>
      <c r="B594" t="s">
        <v>17</v>
      </c>
      <c r="C594" t="s">
        <v>13</v>
      </c>
      <c r="D594">
        <v>1153</v>
      </c>
      <c r="E594">
        <v>250</v>
      </c>
      <c r="F594">
        <v>15</v>
      </c>
      <c r="G594">
        <v>17295</v>
      </c>
    </row>
    <row r="595" spans="1:7" x14ac:dyDescent="0.3">
      <c r="A595" s="1">
        <v>41913</v>
      </c>
      <c r="B595" t="s">
        <v>17</v>
      </c>
      <c r="C595" t="s">
        <v>13</v>
      </c>
      <c r="D595">
        <v>986</v>
      </c>
      <c r="E595">
        <v>250</v>
      </c>
      <c r="F595">
        <v>350</v>
      </c>
      <c r="G595">
        <v>345100</v>
      </c>
    </row>
    <row r="596" spans="1:7" x14ac:dyDescent="0.3">
      <c r="A596" s="1">
        <v>41913</v>
      </c>
      <c r="B596" t="s">
        <v>17</v>
      </c>
      <c r="C596" t="s">
        <v>13</v>
      </c>
      <c r="D596">
        <v>1010</v>
      </c>
      <c r="E596">
        <v>250</v>
      </c>
      <c r="F596">
        <v>300</v>
      </c>
      <c r="G596">
        <v>303000</v>
      </c>
    </row>
    <row r="597" spans="1:7" x14ac:dyDescent="0.3">
      <c r="A597" s="1">
        <v>41671</v>
      </c>
      <c r="B597" t="s">
        <v>17</v>
      </c>
      <c r="C597" t="s">
        <v>8</v>
      </c>
      <c r="D597">
        <v>270</v>
      </c>
      <c r="E597">
        <v>260</v>
      </c>
      <c r="F597">
        <v>350</v>
      </c>
      <c r="G597">
        <v>94500</v>
      </c>
    </row>
    <row r="598" spans="1:7" x14ac:dyDescent="0.3">
      <c r="A598" s="1">
        <v>41944</v>
      </c>
      <c r="B598" t="s">
        <v>7</v>
      </c>
      <c r="C598" t="s">
        <v>9</v>
      </c>
      <c r="D598">
        <v>2689</v>
      </c>
      <c r="E598">
        <v>3</v>
      </c>
      <c r="F598">
        <v>15</v>
      </c>
      <c r="G598">
        <v>40335</v>
      </c>
    </row>
    <row r="599" spans="1:7" x14ac:dyDescent="0.3">
      <c r="A599" s="1">
        <v>41944</v>
      </c>
      <c r="B599" t="s">
        <v>7</v>
      </c>
      <c r="C599" t="s">
        <v>10</v>
      </c>
      <c r="D599">
        <v>2321</v>
      </c>
      <c r="E599">
        <v>5</v>
      </c>
      <c r="F599">
        <v>12</v>
      </c>
      <c r="G599">
        <v>27852</v>
      </c>
    </row>
    <row r="600" spans="1:7" x14ac:dyDescent="0.3">
      <c r="A600" s="1">
        <v>41944</v>
      </c>
      <c r="B600" t="s">
        <v>7</v>
      </c>
      <c r="C600" t="s">
        <v>11</v>
      </c>
      <c r="D600">
        <v>1366</v>
      </c>
      <c r="E600">
        <v>10</v>
      </c>
      <c r="F600">
        <v>300</v>
      </c>
      <c r="G600">
        <v>409800</v>
      </c>
    </row>
    <row r="601" spans="1:7" x14ac:dyDescent="0.3">
      <c r="A601" s="1">
        <v>41944</v>
      </c>
      <c r="B601" t="s">
        <v>7</v>
      </c>
      <c r="C601" t="s">
        <v>11</v>
      </c>
      <c r="D601">
        <v>700</v>
      </c>
      <c r="E601">
        <v>10</v>
      </c>
      <c r="F601">
        <v>350</v>
      </c>
      <c r="G601">
        <v>245000</v>
      </c>
    </row>
    <row r="602" spans="1:7" x14ac:dyDescent="0.3">
      <c r="A602" s="1">
        <v>41944</v>
      </c>
      <c r="B602" t="s">
        <v>7</v>
      </c>
      <c r="C602" t="s">
        <v>12</v>
      </c>
      <c r="D602">
        <v>1808</v>
      </c>
      <c r="E602">
        <v>120</v>
      </c>
      <c r="F602">
        <v>7</v>
      </c>
      <c r="G602">
        <v>12656</v>
      </c>
    </row>
    <row r="603" spans="1:7" x14ac:dyDescent="0.3">
      <c r="A603" s="1">
        <v>41944</v>
      </c>
      <c r="B603" t="s">
        <v>7</v>
      </c>
      <c r="C603" t="s">
        <v>13</v>
      </c>
      <c r="D603">
        <v>2529</v>
      </c>
      <c r="E603">
        <v>250</v>
      </c>
      <c r="F603">
        <v>125</v>
      </c>
      <c r="G603">
        <v>316125</v>
      </c>
    </row>
    <row r="604" spans="1:7" x14ac:dyDescent="0.3">
      <c r="A604" s="1">
        <v>41699</v>
      </c>
      <c r="B604" t="s">
        <v>17</v>
      </c>
      <c r="C604" t="s">
        <v>8</v>
      </c>
      <c r="D604">
        <v>2993</v>
      </c>
      <c r="E604">
        <v>260</v>
      </c>
      <c r="F604">
        <v>300</v>
      </c>
      <c r="G604">
        <v>897900</v>
      </c>
    </row>
    <row r="605" spans="1:7" x14ac:dyDescent="0.3">
      <c r="A605" s="1">
        <v>41944</v>
      </c>
      <c r="B605" t="s">
        <v>14</v>
      </c>
      <c r="C605" t="s">
        <v>9</v>
      </c>
      <c r="D605">
        <v>490</v>
      </c>
      <c r="E605">
        <v>3</v>
      </c>
      <c r="F605">
        <v>15</v>
      </c>
      <c r="G605">
        <v>7350</v>
      </c>
    </row>
    <row r="606" spans="1:7" x14ac:dyDescent="0.3">
      <c r="A606" s="1">
        <v>41944</v>
      </c>
      <c r="B606" t="s">
        <v>14</v>
      </c>
      <c r="C606" t="s">
        <v>10</v>
      </c>
      <c r="D606">
        <v>2342</v>
      </c>
      <c r="E606">
        <v>5</v>
      </c>
      <c r="F606">
        <v>12</v>
      </c>
      <c r="G606">
        <v>28104</v>
      </c>
    </row>
    <row r="607" spans="1:7" x14ac:dyDescent="0.3">
      <c r="A607" s="1">
        <v>41944</v>
      </c>
      <c r="B607" t="s">
        <v>14</v>
      </c>
      <c r="C607" t="s">
        <v>11</v>
      </c>
      <c r="D607">
        <v>1324</v>
      </c>
      <c r="E607">
        <v>10</v>
      </c>
      <c r="F607">
        <v>300</v>
      </c>
      <c r="G607">
        <v>397200</v>
      </c>
    </row>
    <row r="608" spans="1:7" x14ac:dyDescent="0.3">
      <c r="A608" s="1">
        <v>41944</v>
      </c>
      <c r="B608" t="s">
        <v>14</v>
      </c>
      <c r="C608" t="s">
        <v>11</v>
      </c>
      <c r="D608">
        <v>1594</v>
      </c>
      <c r="E608">
        <v>10</v>
      </c>
      <c r="F608">
        <v>350</v>
      </c>
      <c r="G608">
        <v>557900</v>
      </c>
    </row>
    <row r="609" spans="1:7" x14ac:dyDescent="0.3">
      <c r="A609" s="1">
        <v>41944</v>
      </c>
      <c r="B609" t="s">
        <v>14</v>
      </c>
      <c r="C609" t="s">
        <v>12</v>
      </c>
      <c r="D609">
        <v>639</v>
      </c>
      <c r="E609">
        <v>120</v>
      </c>
      <c r="F609">
        <v>7</v>
      </c>
      <c r="G609">
        <v>4473</v>
      </c>
    </row>
    <row r="610" spans="1:7" x14ac:dyDescent="0.3">
      <c r="A610" s="1">
        <v>41944</v>
      </c>
      <c r="B610" t="s">
        <v>14</v>
      </c>
      <c r="C610" t="s">
        <v>13</v>
      </c>
      <c r="D610">
        <v>1744</v>
      </c>
      <c r="E610">
        <v>250</v>
      </c>
      <c r="F610">
        <v>125</v>
      </c>
      <c r="G610">
        <v>218000</v>
      </c>
    </row>
    <row r="611" spans="1:7" x14ac:dyDescent="0.3">
      <c r="A611" s="1">
        <v>41730</v>
      </c>
      <c r="B611" t="s">
        <v>17</v>
      </c>
      <c r="C611" t="s">
        <v>8</v>
      </c>
      <c r="D611">
        <v>1953</v>
      </c>
      <c r="E611">
        <v>260</v>
      </c>
      <c r="F611">
        <v>12</v>
      </c>
      <c r="G611">
        <v>23436</v>
      </c>
    </row>
    <row r="612" spans="1:7" x14ac:dyDescent="0.3">
      <c r="A612" s="1">
        <v>41944</v>
      </c>
      <c r="B612" t="s">
        <v>15</v>
      </c>
      <c r="C612" t="s">
        <v>9</v>
      </c>
      <c r="D612">
        <v>1513</v>
      </c>
      <c r="E612">
        <v>3</v>
      </c>
      <c r="F612">
        <v>15</v>
      </c>
      <c r="G612">
        <v>22695</v>
      </c>
    </row>
    <row r="613" spans="1:7" x14ac:dyDescent="0.3">
      <c r="A613" s="1">
        <v>41944</v>
      </c>
      <c r="B613" t="s">
        <v>15</v>
      </c>
      <c r="C613" t="s">
        <v>10</v>
      </c>
      <c r="D613">
        <v>2342</v>
      </c>
      <c r="E613">
        <v>5</v>
      </c>
      <c r="F613">
        <v>12</v>
      </c>
      <c r="G613">
        <v>28104</v>
      </c>
    </row>
    <row r="614" spans="1:7" x14ac:dyDescent="0.3">
      <c r="A614" s="1">
        <v>41944</v>
      </c>
      <c r="B614" t="s">
        <v>15</v>
      </c>
      <c r="C614" t="s">
        <v>11</v>
      </c>
      <c r="D614">
        <v>1359</v>
      </c>
      <c r="E614">
        <v>10</v>
      </c>
      <c r="F614">
        <v>300</v>
      </c>
      <c r="G614">
        <v>407700</v>
      </c>
    </row>
    <row r="615" spans="1:7" x14ac:dyDescent="0.3">
      <c r="A615" s="1">
        <v>41944</v>
      </c>
      <c r="B615" t="s">
        <v>15</v>
      </c>
      <c r="C615" t="s">
        <v>11</v>
      </c>
      <c r="D615">
        <v>357</v>
      </c>
      <c r="E615">
        <v>10</v>
      </c>
      <c r="F615">
        <v>350</v>
      </c>
      <c r="G615">
        <v>124950</v>
      </c>
    </row>
    <row r="616" spans="1:7" x14ac:dyDescent="0.3">
      <c r="A616" s="1">
        <v>41944</v>
      </c>
      <c r="B616" t="s">
        <v>15</v>
      </c>
      <c r="C616" t="s">
        <v>12</v>
      </c>
      <c r="D616">
        <v>2665</v>
      </c>
      <c r="E616">
        <v>120</v>
      </c>
      <c r="F616">
        <v>7</v>
      </c>
      <c r="G616">
        <v>18655</v>
      </c>
    </row>
    <row r="617" spans="1:7" x14ac:dyDescent="0.3">
      <c r="A617" s="1">
        <v>41944</v>
      </c>
      <c r="B617" t="s">
        <v>15</v>
      </c>
      <c r="C617" t="s">
        <v>13</v>
      </c>
      <c r="D617">
        <v>552</v>
      </c>
      <c r="E617">
        <v>250</v>
      </c>
      <c r="F617">
        <v>125</v>
      </c>
      <c r="G617">
        <v>69000</v>
      </c>
    </row>
    <row r="618" spans="1:7" x14ac:dyDescent="0.3">
      <c r="A618" s="1">
        <v>41760</v>
      </c>
      <c r="B618" t="s">
        <v>17</v>
      </c>
      <c r="C618" t="s">
        <v>8</v>
      </c>
      <c r="D618">
        <v>2844</v>
      </c>
      <c r="E618">
        <v>260</v>
      </c>
      <c r="F618">
        <v>125</v>
      </c>
      <c r="G618">
        <v>355500</v>
      </c>
    </row>
    <row r="619" spans="1:7" x14ac:dyDescent="0.3">
      <c r="A619" s="1">
        <v>41944</v>
      </c>
      <c r="B619" t="s">
        <v>16</v>
      </c>
      <c r="C619" t="s">
        <v>9</v>
      </c>
      <c r="D619">
        <v>2791</v>
      </c>
      <c r="E619">
        <v>3</v>
      </c>
      <c r="F619">
        <v>15</v>
      </c>
      <c r="G619">
        <v>41865</v>
      </c>
    </row>
    <row r="620" spans="1:7" x14ac:dyDescent="0.3">
      <c r="A620" s="1">
        <v>41944</v>
      </c>
      <c r="B620" t="s">
        <v>16</v>
      </c>
      <c r="C620" t="s">
        <v>10</v>
      </c>
      <c r="D620">
        <v>690</v>
      </c>
      <c r="E620">
        <v>5</v>
      </c>
      <c r="F620">
        <v>12</v>
      </c>
      <c r="G620">
        <v>8280</v>
      </c>
    </row>
    <row r="621" spans="1:7" x14ac:dyDescent="0.3">
      <c r="A621" s="1">
        <v>41944</v>
      </c>
      <c r="B621" t="s">
        <v>16</v>
      </c>
      <c r="C621" t="s">
        <v>11</v>
      </c>
      <c r="D621">
        <v>2150</v>
      </c>
      <c r="E621">
        <v>10</v>
      </c>
      <c r="F621">
        <v>300</v>
      </c>
      <c r="G621">
        <v>645000</v>
      </c>
    </row>
    <row r="622" spans="1:7" x14ac:dyDescent="0.3">
      <c r="A622" s="1">
        <v>41944</v>
      </c>
      <c r="B622" t="s">
        <v>16</v>
      </c>
      <c r="C622" t="s">
        <v>11</v>
      </c>
      <c r="D622">
        <v>1197</v>
      </c>
      <c r="E622">
        <v>10</v>
      </c>
      <c r="F622">
        <v>350</v>
      </c>
      <c r="G622">
        <v>418950</v>
      </c>
    </row>
    <row r="623" spans="1:7" x14ac:dyDescent="0.3">
      <c r="A623" s="1">
        <v>41944</v>
      </c>
      <c r="B623" t="s">
        <v>16</v>
      </c>
      <c r="C623" t="s">
        <v>12</v>
      </c>
      <c r="D623">
        <v>1333</v>
      </c>
      <c r="E623">
        <v>120</v>
      </c>
      <c r="F623">
        <v>7</v>
      </c>
      <c r="G623">
        <v>9331</v>
      </c>
    </row>
    <row r="624" spans="1:7" x14ac:dyDescent="0.3">
      <c r="A624" s="1">
        <v>41944</v>
      </c>
      <c r="B624" t="s">
        <v>16</v>
      </c>
      <c r="C624" t="s">
        <v>13</v>
      </c>
      <c r="D624">
        <v>877</v>
      </c>
      <c r="E624">
        <v>250</v>
      </c>
      <c r="F624">
        <v>125</v>
      </c>
      <c r="G624">
        <v>109625</v>
      </c>
    </row>
    <row r="625" spans="1:7" x14ac:dyDescent="0.3">
      <c r="A625" s="1">
        <v>41791</v>
      </c>
      <c r="B625" t="s">
        <v>17</v>
      </c>
      <c r="C625" t="s">
        <v>8</v>
      </c>
      <c r="D625">
        <v>1282</v>
      </c>
      <c r="E625">
        <v>260</v>
      </c>
      <c r="F625">
        <v>20</v>
      </c>
      <c r="G625">
        <v>25640</v>
      </c>
    </row>
    <row r="626" spans="1:7" x14ac:dyDescent="0.3">
      <c r="A626" s="1">
        <v>41944</v>
      </c>
      <c r="B626" t="s">
        <v>17</v>
      </c>
      <c r="C626" t="s">
        <v>9</v>
      </c>
      <c r="D626">
        <v>2030</v>
      </c>
      <c r="E626">
        <v>3</v>
      </c>
      <c r="F626">
        <v>15</v>
      </c>
      <c r="G626">
        <v>30450</v>
      </c>
    </row>
    <row r="627" spans="1:7" x14ac:dyDescent="0.3">
      <c r="A627" s="1">
        <v>41944</v>
      </c>
      <c r="B627" t="s">
        <v>17</v>
      </c>
      <c r="C627" t="s">
        <v>10</v>
      </c>
      <c r="D627">
        <v>2723</v>
      </c>
      <c r="E627">
        <v>5</v>
      </c>
      <c r="F627">
        <v>12</v>
      </c>
      <c r="G627">
        <v>32676</v>
      </c>
    </row>
    <row r="628" spans="1:7" x14ac:dyDescent="0.3">
      <c r="A628" s="1">
        <v>41944</v>
      </c>
      <c r="B628" t="s">
        <v>17</v>
      </c>
      <c r="C628" t="s">
        <v>11</v>
      </c>
      <c r="D628">
        <v>2905</v>
      </c>
      <c r="E628">
        <v>10</v>
      </c>
      <c r="F628">
        <v>300</v>
      </c>
      <c r="G628">
        <v>871500</v>
      </c>
    </row>
    <row r="629" spans="1:7" x14ac:dyDescent="0.3">
      <c r="A629" s="1">
        <v>41944</v>
      </c>
      <c r="B629" t="s">
        <v>17</v>
      </c>
      <c r="C629" t="s">
        <v>11</v>
      </c>
      <c r="D629">
        <v>1177</v>
      </c>
      <c r="E629">
        <v>10</v>
      </c>
      <c r="F629">
        <v>350</v>
      </c>
      <c r="G629">
        <v>411950</v>
      </c>
    </row>
    <row r="630" spans="1:7" x14ac:dyDescent="0.3">
      <c r="A630" s="1">
        <v>41944</v>
      </c>
      <c r="B630" t="s">
        <v>17</v>
      </c>
      <c r="C630" t="s">
        <v>12</v>
      </c>
      <c r="D630">
        <v>547</v>
      </c>
      <c r="E630">
        <v>120</v>
      </c>
      <c r="F630">
        <v>7</v>
      </c>
      <c r="G630">
        <v>3829</v>
      </c>
    </row>
    <row r="631" spans="1:7" x14ac:dyDescent="0.3">
      <c r="A631" s="1">
        <v>41944</v>
      </c>
      <c r="B631" t="s">
        <v>17</v>
      </c>
      <c r="C631" t="s">
        <v>13</v>
      </c>
      <c r="D631">
        <v>2387</v>
      </c>
      <c r="E631">
        <v>250</v>
      </c>
      <c r="F631">
        <v>125</v>
      </c>
      <c r="G631">
        <v>298375</v>
      </c>
    </row>
    <row r="632" spans="1:7" x14ac:dyDescent="0.3">
      <c r="A632" s="1">
        <v>41791</v>
      </c>
      <c r="B632" t="s">
        <v>17</v>
      </c>
      <c r="C632" t="s">
        <v>8</v>
      </c>
      <c r="D632">
        <v>2907</v>
      </c>
      <c r="E632">
        <v>260</v>
      </c>
      <c r="F632">
        <v>7</v>
      </c>
      <c r="G632">
        <v>20349</v>
      </c>
    </row>
    <row r="633" spans="1:7" x14ac:dyDescent="0.3">
      <c r="A633" s="1">
        <v>41974</v>
      </c>
      <c r="B633" t="s">
        <v>7</v>
      </c>
      <c r="C633" t="s">
        <v>9</v>
      </c>
      <c r="D633">
        <v>2852</v>
      </c>
      <c r="E633">
        <v>3</v>
      </c>
      <c r="F633">
        <v>350</v>
      </c>
      <c r="G633">
        <v>998200</v>
      </c>
    </row>
    <row r="634" spans="1:7" x14ac:dyDescent="0.3">
      <c r="A634" s="1">
        <v>41974</v>
      </c>
      <c r="B634" t="s">
        <v>7</v>
      </c>
      <c r="C634" t="s">
        <v>9</v>
      </c>
      <c r="D634">
        <v>2300</v>
      </c>
      <c r="E634">
        <v>3</v>
      </c>
      <c r="F634">
        <v>15</v>
      </c>
      <c r="G634">
        <v>34500</v>
      </c>
    </row>
    <row r="635" spans="1:7" x14ac:dyDescent="0.3">
      <c r="A635" s="1">
        <v>41974</v>
      </c>
      <c r="B635" t="s">
        <v>7</v>
      </c>
      <c r="C635" t="s">
        <v>10</v>
      </c>
      <c r="D635">
        <v>2300</v>
      </c>
      <c r="E635">
        <v>5</v>
      </c>
      <c r="F635">
        <v>15</v>
      </c>
      <c r="G635">
        <v>34500</v>
      </c>
    </row>
    <row r="636" spans="1:7" x14ac:dyDescent="0.3">
      <c r="A636" s="1">
        <v>41974</v>
      </c>
      <c r="B636" t="s">
        <v>7</v>
      </c>
      <c r="C636" t="s">
        <v>11</v>
      </c>
      <c r="D636">
        <v>1817</v>
      </c>
      <c r="E636">
        <v>10</v>
      </c>
      <c r="F636">
        <v>20</v>
      </c>
      <c r="G636">
        <v>36340</v>
      </c>
    </row>
    <row r="637" spans="1:7" x14ac:dyDescent="0.3">
      <c r="A637" s="1">
        <v>41974</v>
      </c>
      <c r="B637" t="s">
        <v>7</v>
      </c>
      <c r="C637" t="s">
        <v>11</v>
      </c>
      <c r="D637">
        <v>1916</v>
      </c>
      <c r="E637">
        <v>10</v>
      </c>
      <c r="F637">
        <v>300</v>
      </c>
      <c r="G637">
        <v>574800</v>
      </c>
    </row>
    <row r="638" spans="1:7" x14ac:dyDescent="0.3">
      <c r="A638" s="1">
        <v>41974</v>
      </c>
      <c r="B638" t="s">
        <v>7</v>
      </c>
      <c r="C638" t="s">
        <v>11</v>
      </c>
      <c r="D638">
        <v>2852</v>
      </c>
      <c r="E638">
        <v>10</v>
      </c>
      <c r="F638">
        <v>350</v>
      </c>
      <c r="G638">
        <v>998200</v>
      </c>
    </row>
    <row r="639" spans="1:7" x14ac:dyDescent="0.3">
      <c r="A639" s="1">
        <v>41974</v>
      </c>
      <c r="B639" t="s">
        <v>7</v>
      </c>
      <c r="C639" t="s">
        <v>11</v>
      </c>
      <c r="D639">
        <v>2729</v>
      </c>
      <c r="E639">
        <v>10</v>
      </c>
      <c r="F639">
        <v>125</v>
      </c>
      <c r="G639">
        <v>341125</v>
      </c>
    </row>
    <row r="640" spans="1:7" x14ac:dyDescent="0.3">
      <c r="A640" s="1">
        <v>41974</v>
      </c>
      <c r="B640" t="s">
        <v>7</v>
      </c>
      <c r="C640" t="s">
        <v>11</v>
      </c>
      <c r="D640">
        <v>2431</v>
      </c>
      <c r="E640">
        <v>10</v>
      </c>
      <c r="F640">
        <v>12</v>
      </c>
      <c r="G640">
        <v>29172</v>
      </c>
    </row>
    <row r="641" spans="1:7" x14ac:dyDescent="0.3">
      <c r="A641" s="1">
        <v>41974</v>
      </c>
      <c r="B641" t="s">
        <v>7</v>
      </c>
      <c r="C641" t="s">
        <v>12</v>
      </c>
      <c r="D641">
        <v>2431</v>
      </c>
      <c r="E641">
        <v>120</v>
      </c>
      <c r="F641">
        <v>12</v>
      </c>
      <c r="G641">
        <v>29172</v>
      </c>
    </row>
    <row r="642" spans="1:7" x14ac:dyDescent="0.3">
      <c r="A642" s="1">
        <v>41974</v>
      </c>
      <c r="B642" t="s">
        <v>7</v>
      </c>
      <c r="C642" t="s">
        <v>12</v>
      </c>
      <c r="D642">
        <v>1582</v>
      </c>
      <c r="E642">
        <v>120</v>
      </c>
      <c r="F642">
        <v>7</v>
      </c>
      <c r="G642">
        <v>11074</v>
      </c>
    </row>
    <row r="643" spans="1:7" x14ac:dyDescent="0.3">
      <c r="A643" s="1">
        <v>41974</v>
      </c>
      <c r="B643" t="s">
        <v>7</v>
      </c>
      <c r="C643" t="s">
        <v>13</v>
      </c>
      <c r="D643">
        <v>1817</v>
      </c>
      <c r="E643">
        <v>250</v>
      </c>
      <c r="F643">
        <v>20</v>
      </c>
      <c r="G643">
        <v>36340</v>
      </c>
    </row>
    <row r="644" spans="1:7" x14ac:dyDescent="0.3">
      <c r="A644" s="1">
        <v>41974</v>
      </c>
      <c r="B644" t="s">
        <v>7</v>
      </c>
      <c r="C644" t="s">
        <v>13</v>
      </c>
      <c r="D644">
        <v>2729</v>
      </c>
      <c r="E644">
        <v>250</v>
      </c>
      <c r="F644">
        <v>125</v>
      </c>
      <c r="G644">
        <v>341125</v>
      </c>
    </row>
    <row r="645" spans="1:7" x14ac:dyDescent="0.3">
      <c r="A645" s="1">
        <v>41974</v>
      </c>
      <c r="B645" t="s">
        <v>7</v>
      </c>
      <c r="C645" t="s">
        <v>13</v>
      </c>
      <c r="D645">
        <v>1582</v>
      </c>
      <c r="E645">
        <v>250</v>
      </c>
      <c r="F645">
        <v>7</v>
      </c>
      <c r="G645">
        <v>11074</v>
      </c>
    </row>
    <row r="646" spans="1:7" x14ac:dyDescent="0.3">
      <c r="A646" s="1">
        <v>41821</v>
      </c>
      <c r="B646" t="s">
        <v>17</v>
      </c>
      <c r="C646" t="s">
        <v>8</v>
      </c>
      <c r="D646">
        <v>3199.5</v>
      </c>
      <c r="E646">
        <v>260</v>
      </c>
      <c r="F646">
        <v>15</v>
      </c>
      <c r="G646">
        <v>47992.5</v>
      </c>
    </row>
    <row r="647" spans="1:7" x14ac:dyDescent="0.3">
      <c r="A647" s="1">
        <v>41852</v>
      </c>
      <c r="B647" t="s">
        <v>17</v>
      </c>
      <c r="C647" t="s">
        <v>8</v>
      </c>
      <c r="D647">
        <v>2141</v>
      </c>
      <c r="E647">
        <v>260</v>
      </c>
      <c r="F647">
        <v>12</v>
      </c>
      <c r="G647">
        <v>25692</v>
      </c>
    </row>
    <row r="648" spans="1:7" x14ac:dyDescent="0.3">
      <c r="A648" s="1">
        <v>41974</v>
      </c>
      <c r="B648" t="s">
        <v>14</v>
      </c>
      <c r="C648" t="s">
        <v>9</v>
      </c>
      <c r="D648">
        <v>2155</v>
      </c>
      <c r="E648">
        <v>3</v>
      </c>
      <c r="F648">
        <v>350</v>
      </c>
      <c r="G648">
        <v>754250</v>
      </c>
    </row>
    <row r="649" spans="1:7" x14ac:dyDescent="0.3">
      <c r="A649" s="1">
        <v>41974</v>
      </c>
      <c r="B649" t="s">
        <v>14</v>
      </c>
      <c r="C649" t="s">
        <v>9</v>
      </c>
      <c r="D649">
        <v>2487</v>
      </c>
      <c r="E649">
        <v>3</v>
      </c>
      <c r="F649">
        <v>7</v>
      </c>
      <c r="G649">
        <v>17409</v>
      </c>
    </row>
    <row r="650" spans="1:7" x14ac:dyDescent="0.3">
      <c r="A650" s="1">
        <v>41974</v>
      </c>
      <c r="B650" t="s">
        <v>14</v>
      </c>
      <c r="C650" t="s">
        <v>10</v>
      </c>
      <c r="D650">
        <v>1287</v>
      </c>
      <c r="E650">
        <v>5</v>
      </c>
      <c r="F650">
        <v>125</v>
      </c>
      <c r="G650">
        <v>160875</v>
      </c>
    </row>
    <row r="651" spans="1:7" x14ac:dyDescent="0.3">
      <c r="A651" s="1">
        <v>41974</v>
      </c>
      <c r="B651" t="s">
        <v>14</v>
      </c>
      <c r="C651" t="s">
        <v>10</v>
      </c>
      <c r="D651">
        <v>2072</v>
      </c>
      <c r="E651">
        <v>5</v>
      </c>
      <c r="F651">
        <v>15</v>
      </c>
      <c r="G651">
        <v>31080</v>
      </c>
    </row>
    <row r="652" spans="1:7" x14ac:dyDescent="0.3">
      <c r="A652" s="1">
        <v>41974</v>
      </c>
      <c r="B652" t="s">
        <v>14</v>
      </c>
      <c r="C652" t="s">
        <v>11</v>
      </c>
      <c r="D652">
        <v>2155</v>
      </c>
      <c r="E652">
        <v>10</v>
      </c>
      <c r="F652">
        <v>350</v>
      </c>
      <c r="G652">
        <v>754250</v>
      </c>
    </row>
    <row r="653" spans="1:7" x14ac:dyDescent="0.3">
      <c r="A653" s="1">
        <v>41974</v>
      </c>
      <c r="B653" t="s">
        <v>14</v>
      </c>
      <c r="C653" t="s">
        <v>11</v>
      </c>
      <c r="D653">
        <v>1055</v>
      </c>
      <c r="E653">
        <v>10</v>
      </c>
      <c r="F653">
        <v>12</v>
      </c>
      <c r="G653">
        <v>12660</v>
      </c>
    </row>
    <row r="654" spans="1:7" x14ac:dyDescent="0.3">
      <c r="A654" s="1">
        <v>41974</v>
      </c>
      <c r="B654" t="s">
        <v>14</v>
      </c>
      <c r="C654" t="s">
        <v>11</v>
      </c>
      <c r="D654">
        <v>1287</v>
      </c>
      <c r="E654">
        <v>10</v>
      </c>
      <c r="F654">
        <v>125</v>
      </c>
      <c r="G654">
        <v>160875</v>
      </c>
    </row>
    <row r="655" spans="1:7" x14ac:dyDescent="0.3">
      <c r="A655" s="1">
        <v>41974</v>
      </c>
      <c r="B655" t="s">
        <v>14</v>
      </c>
      <c r="C655" t="s">
        <v>11</v>
      </c>
      <c r="D655">
        <v>293</v>
      </c>
      <c r="E655">
        <v>10</v>
      </c>
      <c r="F655">
        <v>20</v>
      </c>
      <c r="G655">
        <v>5860</v>
      </c>
    </row>
    <row r="656" spans="1:7" x14ac:dyDescent="0.3">
      <c r="A656" s="1">
        <v>41974</v>
      </c>
      <c r="B656" t="s">
        <v>14</v>
      </c>
      <c r="C656" t="s">
        <v>12</v>
      </c>
      <c r="D656">
        <v>1055</v>
      </c>
      <c r="E656">
        <v>120</v>
      </c>
      <c r="F656">
        <v>12</v>
      </c>
      <c r="G656">
        <v>12660</v>
      </c>
    </row>
    <row r="657" spans="1:7" x14ac:dyDescent="0.3">
      <c r="A657" s="1">
        <v>41974</v>
      </c>
      <c r="B657" t="s">
        <v>14</v>
      </c>
      <c r="C657" t="s">
        <v>12</v>
      </c>
      <c r="D657">
        <v>853</v>
      </c>
      <c r="E657">
        <v>120</v>
      </c>
      <c r="F657">
        <v>300</v>
      </c>
      <c r="G657">
        <v>255900</v>
      </c>
    </row>
    <row r="658" spans="1:7" x14ac:dyDescent="0.3">
      <c r="A658" s="1">
        <v>41974</v>
      </c>
      <c r="B658" t="s">
        <v>14</v>
      </c>
      <c r="C658" t="s">
        <v>13</v>
      </c>
      <c r="D658">
        <v>2487</v>
      </c>
      <c r="E658">
        <v>250</v>
      </c>
      <c r="F658">
        <v>7</v>
      </c>
      <c r="G658">
        <v>17409</v>
      </c>
    </row>
    <row r="659" spans="1:7" x14ac:dyDescent="0.3">
      <c r="A659" s="1">
        <v>41974</v>
      </c>
      <c r="B659" t="s">
        <v>14</v>
      </c>
      <c r="C659" t="s">
        <v>13</v>
      </c>
      <c r="D659">
        <v>293</v>
      </c>
      <c r="E659">
        <v>250</v>
      </c>
      <c r="F659">
        <v>20</v>
      </c>
      <c r="G659">
        <v>5860</v>
      </c>
    </row>
    <row r="660" spans="1:7" x14ac:dyDescent="0.3">
      <c r="A660" s="1">
        <v>41883</v>
      </c>
      <c r="B660" t="s">
        <v>17</v>
      </c>
      <c r="C660" t="s">
        <v>8</v>
      </c>
      <c r="D660">
        <v>2071</v>
      </c>
      <c r="E660">
        <v>260</v>
      </c>
      <c r="F660">
        <v>350</v>
      </c>
      <c r="G660">
        <v>724850</v>
      </c>
    </row>
    <row r="661" spans="1:7" x14ac:dyDescent="0.3">
      <c r="A661" s="1">
        <v>41913</v>
      </c>
      <c r="B661" t="s">
        <v>17</v>
      </c>
      <c r="C661" t="s">
        <v>8</v>
      </c>
      <c r="D661">
        <v>1143</v>
      </c>
      <c r="E661">
        <v>260</v>
      </c>
      <c r="F661">
        <v>7</v>
      </c>
      <c r="G661">
        <v>8001</v>
      </c>
    </row>
    <row r="662" spans="1:7" x14ac:dyDescent="0.3">
      <c r="A662" s="1">
        <v>41974</v>
      </c>
      <c r="B662" t="s">
        <v>15</v>
      </c>
      <c r="C662" t="s">
        <v>9</v>
      </c>
      <c r="D662">
        <v>1513</v>
      </c>
      <c r="E662">
        <v>3</v>
      </c>
      <c r="F662">
        <v>350</v>
      </c>
      <c r="G662">
        <v>529550</v>
      </c>
    </row>
    <row r="663" spans="1:7" x14ac:dyDescent="0.3">
      <c r="A663" s="1">
        <v>41974</v>
      </c>
      <c r="B663" t="s">
        <v>15</v>
      </c>
      <c r="C663" t="s">
        <v>9</v>
      </c>
      <c r="D663">
        <v>280</v>
      </c>
      <c r="E663">
        <v>3</v>
      </c>
      <c r="F663">
        <v>7</v>
      </c>
      <c r="G663">
        <v>1960</v>
      </c>
    </row>
    <row r="664" spans="1:7" x14ac:dyDescent="0.3">
      <c r="A664" s="1">
        <v>41974</v>
      </c>
      <c r="B664" t="s">
        <v>15</v>
      </c>
      <c r="C664" t="s">
        <v>10</v>
      </c>
      <c r="D664">
        <v>1706</v>
      </c>
      <c r="E664">
        <v>5</v>
      </c>
      <c r="F664">
        <v>125</v>
      </c>
      <c r="G664">
        <v>213250</v>
      </c>
    </row>
    <row r="665" spans="1:7" x14ac:dyDescent="0.3">
      <c r="A665" s="1">
        <v>41974</v>
      </c>
      <c r="B665" t="s">
        <v>15</v>
      </c>
      <c r="C665" t="s">
        <v>10</v>
      </c>
      <c r="D665">
        <v>711</v>
      </c>
      <c r="E665">
        <v>5</v>
      </c>
      <c r="F665">
        <v>15</v>
      </c>
      <c r="G665">
        <v>10665</v>
      </c>
    </row>
    <row r="666" spans="1:7" x14ac:dyDescent="0.3">
      <c r="A666" s="1">
        <v>41974</v>
      </c>
      <c r="B666" t="s">
        <v>15</v>
      </c>
      <c r="C666" t="s">
        <v>11</v>
      </c>
      <c r="D666">
        <v>1513</v>
      </c>
      <c r="E666">
        <v>10</v>
      </c>
      <c r="F666">
        <v>350</v>
      </c>
      <c r="G666">
        <v>529550</v>
      </c>
    </row>
    <row r="667" spans="1:7" x14ac:dyDescent="0.3">
      <c r="A667" s="1">
        <v>41974</v>
      </c>
      <c r="B667" t="s">
        <v>15</v>
      </c>
      <c r="C667" t="s">
        <v>11</v>
      </c>
      <c r="D667">
        <v>1706</v>
      </c>
      <c r="E667">
        <v>10</v>
      </c>
      <c r="F667">
        <v>125</v>
      </c>
      <c r="G667">
        <v>213250</v>
      </c>
    </row>
    <row r="668" spans="1:7" x14ac:dyDescent="0.3">
      <c r="A668" s="1">
        <v>41974</v>
      </c>
      <c r="B668" t="s">
        <v>15</v>
      </c>
      <c r="C668" t="s">
        <v>11</v>
      </c>
      <c r="D668">
        <v>1531</v>
      </c>
      <c r="E668">
        <v>10</v>
      </c>
      <c r="F668">
        <v>20</v>
      </c>
      <c r="G668">
        <v>30620</v>
      </c>
    </row>
    <row r="669" spans="1:7" x14ac:dyDescent="0.3">
      <c r="A669" s="1">
        <v>41974</v>
      </c>
      <c r="B669" t="s">
        <v>15</v>
      </c>
      <c r="C669" t="s">
        <v>11</v>
      </c>
      <c r="D669">
        <v>1013</v>
      </c>
      <c r="E669">
        <v>10</v>
      </c>
      <c r="F669">
        <v>12</v>
      </c>
      <c r="G669">
        <v>12156</v>
      </c>
    </row>
    <row r="670" spans="1:7" x14ac:dyDescent="0.3">
      <c r="A670" s="1">
        <v>41974</v>
      </c>
      <c r="B670" t="s">
        <v>15</v>
      </c>
      <c r="C670" t="s">
        <v>12</v>
      </c>
      <c r="D670">
        <v>1250</v>
      </c>
      <c r="E670">
        <v>120</v>
      </c>
      <c r="F670">
        <v>300</v>
      </c>
      <c r="G670">
        <v>375000</v>
      </c>
    </row>
    <row r="671" spans="1:7" x14ac:dyDescent="0.3">
      <c r="A671" s="1">
        <v>41974</v>
      </c>
      <c r="B671" t="s">
        <v>15</v>
      </c>
      <c r="C671" t="s">
        <v>12</v>
      </c>
      <c r="D671">
        <v>1013</v>
      </c>
      <c r="E671">
        <v>120</v>
      </c>
      <c r="F671">
        <v>12</v>
      </c>
      <c r="G671">
        <v>12156</v>
      </c>
    </row>
    <row r="672" spans="1:7" x14ac:dyDescent="0.3">
      <c r="A672" s="1">
        <v>41974</v>
      </c>
      <c r="B672" t="s">
        <v>15</v>
      </c>
      <c r="C672" t="s">
        <v>13</v>
      </c>
      <c r="D672">
        <v>1531</v>
      </c>
      <c r="E672">
        <v>250</v>
      </c>
      <c r="F672">
        <v>20</v>
      </c>
      <c r="G672">
        <v>30620</v>
      </c>
    </row>
    <row r="673" spans="1:7" x14ac:dyDescent="0.3">
      <c r="A673" s="1">
        <v>41974</v>
      </c>
      <c r="B673" t="s">
        <v>15</v>
      </c>
      <c r="C673" t="s">
        <v>13</v>
      </c>
      <c r="D673">
        <v>280</v>
      </c>
      <c r="E673">
        <v>250</v>
      </c>
      <c r="F673">
        <v>7</v>
      </c>
      <c r="G673">
        <v>1960</v>
      </c>
    </row>
    <row r="674" spans="1:7" x14ac:dyDescent="0.3">
      <c r="A674" s="1">
        <v>41913</v>
      </c>
      <c r="B674" t="s">
        <v>17</v>
      </c>
      <c r="C674" t="s">
        <v>8</v>
      </c>
      <c r="D674">
        <v>2914</v>
      </c>
      <c r="E674">
        <v>260</v>
      </c>
      <c r="F674">
        <v>12</v>
      </c>
      <c r="G674">
        <v>34968</v>
      </c>
    </row>
    <row r="675" spans="1:7" x14ac:dyDescent="0.3">
      <c r="A675" s="1">
        <v>41944</v>
      </c>
      <c r="B675" t="s">
        <v>17</v>
      </c>
      <c r="C675" t="s">
        <v>8</v>
      </c>
      <c r="D675">
        <v>1236</v>
      </c>
      <c r="E675">
        <v>260</v>
      </c>
      <c r="F675">
        <v>20</v>
      </c>
      <c r="G675">
        <v>24720</v>
      </c>
    </row>
    <row r="676" spans="1:7" x14ac:dyDescent="0.3">
      <c r="A676" s="1">
        <v>41974</v>
      </c>
      <c r="B676" t="s">
        <v>16</v>
      </c>
      <c r="C676" t="s">
        <v>9</v>
      </c>
      <c r="D676">
        <v>1362</v>
      </c>
      <c r="E676">
        <v>3</v>
      </c>
      <c r="F676">
        <v>350</v>
      </c>
      <c r="G676">
        <v>476700</v>
      </c>
    </row>
    <row r="677" spans="1:7" x14ac:dyDescent="0.3">
      <c r="A677" s="1">
        <v>41974</v>
      </c>
      <c r="B677" t="s">
        <v>16</v>
      </c>
      <c r="C677" t="s">
        <v>9</v>
      </c>
      <c r="D677">
        <v>521</v>
      </c>
      <c r="E677">
        <v>3</v>
      </c>
      <c r="F677">
        <v>7</v>
      </c>
      <c r="G677">
        <v>3647</v>
      </c>
    </row>
    <row r="678" spans="1:7" x14ac:dyDescent="0.3">
      <c r="A678" s="1">
        <v>41974</v>
      </c>
      <c r="B678" t="s">
        <v>16</v>
      </c>
      <c r="C678" t="s">
        <v>10</v>
      </c>
      <c r="D678">
        <v>1138</v>
      </c>
      <c r="E678">
        <v>5</v>
      </c>
      <c r="F678">
        <v>125</v>
      </c>
      <c r="G678">
        <v>142250</v>
      </c>
    </row>
    <row r="679" spans="1:7" x14ac:dyDescent="0.3">
      <c r="A679" s="1">
        <v>41974</v>
      </c>
      <c r="B679" t="s">
        <v>16</v>
      </c>
      <c r="C679" t="s">
        <v>10</v>
      </c>
      <c r="D679">
        <v>2157</v>
      </c>
      <c r="E679">
        <v>5</v>
      </c>
      <c r="F679">
        <v>15</v>
      </c>
      <c r="G679">
        <v>32355</v>
      </c>
    </row>
    <row r="680" spans="1:7" x14ac:dyDescent="0.3">
      <c r="A680" s="1">
        <v>41974</v>
      </c>
      <c r="B680" t="s">
        <v>16</v>
      </c>
      <c r="C680" t="s">
        <v>11</v>
      </c>
      <c r="D680">
        <v>1084</v>
      </c>
      <c r="E680">
        <v>10</v>
      </c>
      <c r="F680">
        <v>12</v>
      </c>
      <c r="G680">
        <v>13008</v>
      </c>
    </row>
    <row r="681" spans="1:7" x14ac:dyDescent="0.3">
      <c r="A681" s="1">
        <v>41974</v>
      </c>
      <c r="B681" t="s">
        <v>16</v>
      </c>
      <c r="C681" t="s">
        <v>11</v>
      </c>
      <c r="D681">
        <v>1138</v>
      </c>
      <c r="E681">
        <v>10</v>
      </c>
      <c r="F681">
        <v>125</v>
      </c>
      <c r="G681">
        <v>142250</v>
      </c>
    </row>
    <row r="682" spans="1:7" x14ac:dyDescent="0.3">
      <c r="A682" s="1">
        <v>41974</v>
      </c>
      <c r="B682" t="s">
        <v>16</v>
      </c>
      <c r="C682" t="s">
        <v>11</v>
      </c>
      <c r="D682">
        <v>1362</v>
      </c>
      <c r="E682">
        <v>10</v>
      </c>
      <c r="F682">
        <v>350</v>
      </c>
      <c r="G682">
        <v>476700</v>
      </c>
    </row>
    <row r="683" spans="1:7" x14ac:dyDescent="0.3">
      <c r="A683" s="1">
        <v>41974</v>
      </c>
      <c r="B683" t="s">
        <v>16</v>
      </c>
      <c r="C683" t="s">
        <v>11</v>
      </c>
      <c r="D683">
        <v>1233</v>
      </c>
      <c r="E683">
        <v>10</v>
      </c>
      <c r="F683">
        <v>20</v>
      </c>
      <c r="G683">
        <v>24660</v>
      </c>
    </row>
    <row r="684" spans="1:7" x14ac:dyDescent="0.3">
      <c r="A684" s="1">
        <v>41974</v>
      </c>
      <c r="B684" t="s">
        <v>16</v>
      </c>
      <c r="C684" t="s">
        <v>12</v>
      </c>
      <c r="D684">
        <v>1084</v>
      </c>
      <c r="E684">
        <v>120</v>
      </c>
      <c r="F684">
        <v>12</v>
      </c>
      <c r="G684">
        <v>13008</v>
      </c>
    </row>
    <row r="685" spans="1:7" x14ac:dyDescent="0.3">
      <c r="A685" s="1">
        <v>41974</v>
      </c>
      <c r="B685" t="s">
        <v>16</v>
      </c>
      <c r="C685" t="s">
        <v>12</v>
      </c>
      <c r="D685">
        <v>635</v>
      </c>
      <c r="E685">
        <v>120</v>
      </c>
      <c r="F685">
        <v>300</v>
      </c>
      <c r="G685">
        <v>190500</v>
      </c>
    </row>
    <row r="686" spans="1:7" x14ac:dyDescent="0.3">
      <c r="A686" s="1">
        <v>41974</v>
      </c>
      <c r="B686" t="s">
        <v>16</v>
      </c>
      <c r="C686" t="s">
        <v>13</v>
      </c>
      <c r="D686">
        <v>521</v>
      </c>
      <c r="E686">
        <v>250</v>
      </c>
      <c r="F686">
        <v>7</v>
      </c>
      <c r="G686">
        <v>3647</v>
      </c>
    </row>
    <row r="687" spans="1:7" x14ac:dyDescent="0.3">
      <c r="A687" s="1">
        <v>41974</v>
      </c>
      <c r="B687" t="s">
        <v>16</v>
      </c>
      <c r="C687" t="s">
        <v>13</v>
      </c>
      <c r="D687">
        <v>1233</v>
      </c>
      <c r="E687">
        <v>250</v>
      </c>
      <c r="F687">
        <v>20</v>
      </c>
      <c r="G687">
        <v>24660</v>
      </c>
    </row>
    <row r="688" spans="1:7" x14ac:dyDescent="0.3">
      <c r="A688" s="1">
        <v>41974</v>
      </c>
      <c r="B688" t="s">
        <v>17</v>
      </c>
      <c r="C688" t="s">
        <v>8</v>
      </c>
      <c r="D688">
        <v>615</v>
      </c>
      <c r="E688">
        <v>260</v>
      </c>
      <c r="F688">
        <v>15</v>
      </c>
      <c r="G688">
        <v>9225</v>
      </c>
    </row>
    <row r="689" spans="1:7" x14ac:dyDescent="0.3">
      <c r="A689" s="1">
        <v>41974</v>
      </c>
      <c r="B689" t="s">
        <v>17</v>
      </c>
      <c r="C689" t="s">
        <v>8</v>
      </c>
      <c r="D689">
        <v>1372</v>
      </c>
      <c r="E689">
        <v>260</v>
      </c>
      <c r="F689">
        <v>300</v>
      </c>
      <c r="G689">
        <v>411600</v>
      </c>
    </row>
    <row r="690" spans="1:7" x14ac:dyDescent="0.3">
      <c r="A690" s="1">
        <v>41974</v>
      </c>
      <c r="B690" t="s">
        <v>17</v>
      </c>
      <c r="C690" t="s">
        <v>9</v>
      </c>
      <c r="D690">
        <v>274</v>
      </c>
      <c r="E690">
        <v>3</v>
      </c>
      <c r="F690">
        <v>350</v>
      </c>
      <c r="G690">
        <v>95900</v>
      </c>
    </row>
    <row r="691" spans="1:7" x14ac:dyDescent="0.3">
      <c r="A691" s="1">
        <v>41974</v>
      </c>
      <c r="B691" t="s">
        <v>17</v>
      </c>
      <c r="C691" t="s">
        <v>9</v>
      </c>
      <c r="D691">
        <v>570</v>
      </c>
      <c r="E691">
        <v>3</v>
      </c>
      <c r="F691">
        <v>7</v>
      </c>
      <c r="G691">
        <v>3990</v>
      </c>
    </row>
    <row r="692" spans="1:7" x14ac:dyDescent="0.3">
      <c r="A692" s="1">
        <v>41974</v>
      </c>
      <c r="B692" t="s">
        <v>17</v>
      </c>
      <c r="C692" t="s">
        <v>10</v>
      </c>
      <c r="D692">
        <v>615</v>
      </c>
      <c r="E692">
        <v>5</v>
      </c>
      <c r="F692">
        <v>15</v>
      </c>
      <c r="G692">
        <v>9225</v>
      </c>
    </row>
    <row r="693" spans="1:7" x14ac:dyDescent="0.3">
      <c r="A693" s="1">
        <v>41974</v>
      </c>
      <c r="B693" t="s">
        <v>17</v>
      </c>
      <c r="C693" t="s">
        <v>10</v>
      </c>
      <c r="D693">
        <v>2797</v>
      </c>
      <c r="E693">
        <v>5</v>
      </c>
      <c r="F693">
        <v>125</v>
      </c>
      <c r="G693">
        <v>349625</v>
      </c>
    </row>
    <row r="694" spans="1:7" x14ac:dyDescent="0.3">
      <c r="A694" s="1">
        <v>41974</v>
      </c>
      <c r="B694" t="s">
        <v>17</v>
      </c>
      <c r="C694" t="s">
        <v>11</v>
      </c>
      <c r="D694">
        <v>274</v>
      </c>
      <c r="E694">
        <v>10</v>
      </c>
      <c r="F694">
        <v>350</v>
      </c>
      <c r="G694">
        <v>95900</v>
      </c>
    </row>
    <row r="695" spans="1:7" x14ac:dyDescent="0.3">
      <c r="A695" s="1">
        <v>41974</v>
      </c>
      <c r="B695" t="s">
        <v>17</v>
      </c>
      <c r="C695" t="s">
        <v>11</v>
      </c>
      <c r="D695">
        <v>2663</v>
      </c>
      <c r="E695">
        <v>10</v>
      </c>
      <c r="F695">
        <v>20</v>
      </c>
      <c r="G695">
        <v>53260</v>
      </c>
    </row>
    <row r="696" spans="1:7" x14ac:dyDescent="0.3">
      <c r="A696" s="1">
        <v>41974</v>
      </c>
      <c r="B696" t="s">
        <v>17</v>
      </c>
      <c r="C696" t="s">
        <v>11</v>
      </c>
      <c r="D696">
        <v>2797</v>
      </c>
      <c r="E696">
        <v>10</v>
      </c>
      <c r="F696">
        <v>125</v>
      </c>
      <c r="G696">
        <v>349625</v>
      </c>
    </row>
    <row r="697" spans="1:7" x14ac:dyDescent="0.3">
      <c r="A697" s="1">
        <v>41974</v>
      </c>
      <c r="B697" t="s">
        <v>17</v>
      </c>
      <c r="C697" t="s">
        <v>11</v>
      </c>
      <c r="D697">
        <v>914</v>
      </c>
      <c r="E697">
        <v>10</v>
      </c>
      <c r="F697">
        <v>12</v>
      </c>
      <c r="G697">
        <v>10968</v>
      </c>
    </row>
    <row r="698" spans="1:7" x14ac:dyDescent="0.3">
      <c r="A698" s="1">
        <v>41974</v>
      </c>
      <c r="B698" t="s">
        <v>17</v>
      </c>
      <c r="C698" t="s">
        <v>12</v>
      </c>
      <c r="D698">
        <v>1372</v>
      </c>
      <c r="E698">
        <v>120</v>
      </c>
      <c r="F698">
        <v>300</v>
      </c>
      <c r="G698">
        <v>411600</v>
      </c>
    </row>
    <row r="699" spans="1:7" x14ac:dyDescent="0.3">
      <c r="A699" s="1">
        <v>41974</v>
      </c>
      <c r="B699" t="s">
        <v>17</v>
      </c>
      <c r="C699" t="s">
        <v>12</v>
      </c>
      <c r="D699">
        <v>914</v>
      </c>
      <c r="E699">
        <v>120</v>
      </c>
      <c r="F699">
        <v>12</v>
      </c>
      <c r="G699">
        <v>10968</v>
      </c>
    </row>
    <row r="700" spans="1:7" x14ac:dyDescent="0.3">
      <c r="A700" s="1">
        <v>41974</v>
      </c>
      <c r="B700" t="s">
        <v>17</v>
      </c>
      <c r="C700" t="s">
        <v>13</v>
      </c>
      <c r="D700">
        <v>2663</v>
      </c>
      <c r="E700">
        <v>250</v>
      </c>
      <c r="F700">
        <v>20</v>
      </c>
      <c r="G700">
        <v>53260</v>
      </c>
    </row>
    <row r="701" spans="1:7" x14ac:dyDescent="0.3">
      <c r="A701" s="1">
        <v>41974</v>
      </c>
      <c r="B701" t="s">
        <v>17</v>
      </c>
      <c r="C701" t="s">
        <v>13</v>
      </c>
      <c r="D701">
        <v>570</v>
      </c>
      <c r="E701">
        <v>250</v>
      </c>
      <c r="F701">
        <v>7</v>
      </c>
      <c r="G701">
        <v>3990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Pivotabell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2018-04-26T12:18:40Z</dcterms:created>
  <dcterms:modified xsi:type="dcterms:W3CDTF">2018-04-27T10:54:42Z</dcterms:modified>
</cp:coreProperties>
</file>