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F74A920C-A9DC-4C72-9EA0-9117D028B2A7}" xr6:coauthVersionLast="47" xr6:coauthVersionMax="47" xr10:uidLastSave="{00000000-0000-0000-0000-000000000000}"/>
  <bookViews>
    <workbookView xWindow="28680" yWindow="-120" windowWidth="29040" windowHeight="15840" xr2:uid="{B8D08A84-1E51-4F91-B937-1801F4F7B1E9}"/>
  </bookViews>
  <sheets>
    <sheet name="Blad2" sheetId="2" r:id="rId1"/>
    <sheet name="Blad1" sheetId="1" r:id="rId2"/>
  </sheets>
  <calcPr calcId="191029"/>
  <pivotCaches>
    <pivotCache cacheId="20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<sst xmlns="http://schemas.openxmlformats.org/spreadsheetml/2006/main" count="63" uniqueCount="19">
  <si>
    <t>Kvartal</t>
  </si>
  <si>
    <t>Avdelning</t>
  </si>
  <si>
    <t>Kostnad</t>
  </si>
  <si>
    <t>Intäkt</t>
  </si>
  <si>
    <t>Vinst</t>
  </si>
  <si>
    <t>KV1</t>
  </si>
  <si>
    <t>Norr</t>
  </si>
  <si>
    <t>Syd</t>
  </si>
  <si>
    <t>Väst</t>
  </si>
  <si>
    <t>Öst</t>
  </si>
  <si>
    <t>KV2</t>
  </si>
  <si>
    <t>KV3</t>
  </si>
  <si>
    <t>KV4</t>
  </si>
  <si>
    <t>Lönsamhet</t>
  </si>
  <si>
    <t>Radetiketter</t>
  </si>
  <si>
    <t>Totalsumma</t>
  </si>
  <si>
    <t>Summa av Kostnad</t>
  </si>
  <si>
    <t>Summa av Intäkt</t>
  </si>
  <si>
    <t>Summa av Vinst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</si>
</sst>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</cellXfs>
  <cellStyles count="2">
    <cellStyle name="Normal" xfId="0" builtinId="0"/>
    <cellStyle name="Procent" xfId="1" builtinId="5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5411.415897222221" createdVersion="8" refreshedVersion="8" minRefreshableVersion="3" recordCount="16" xr:uid="{601C843E-7F29-47CB-9F42-8C4133019610}">
  <cacheSource type="worksheet">
    <worksheetSource name="Tabell1"/>
  </cacheSource>
  <cacheFields count="6">
    <cacheField name="Kvartal" numFmtId="0">
      <sharedItems count="4">
        <s v="KV1"/>
        <s v="KV2"/>
        <s v="KV3"/>
        <s v="KV4"/>
      </sharedItems>
    </cacheField>
    <cacheField name="Avdelning" numFmtId="0">
      <sharedItems count="4">
        <s v="Norr"/>
        <s v="Syd"/>
        <s v="Väst"/>
        <s v="Öst"/>
      </sharedItems>
    </cacheField>
    <cacheField name="Kostnad" numFmtId="0">
      <sharedItems containsSemiMixedTypes="0" containsString="0" containsNumber="1" containsInteger="1" minValue="50457" maxValue="88824"/>
    </cacheField>
    <cacheField name="Intäkt" numFmtId="0">
      <sharedItems containsSemiMixedTypes="0" containsString="0" containsNumber="1" containsInteger="1" minValue="70279" maxValue="107436"/>
    </cacheField>
    <cacheField name="Vinst" numFmtId="0">
      <sharedItems containsSemiMixedTypes="0" containsString="0" containsNumber="1" containsInteger="1" minValue="-18518" maxValue="33202"/>
    </cacheField>
    <cacheField name="Lönsamhet" numFmtId="9">
      <sharedItems containsSemiMixedTypes="0" containsString="0" containsNumber="1" minValue="-0.208543081410408" maxValue="0.658025645599223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n v="88347"/>
    <n v="104381"/>
    <n v="16034"/>
    <n v="0.18148890171709284"/>
  </r>
  <r>
    <x v="0"/>
    <x v="1"/>
    <n v="87311"/>
    <n v="85991"/>
    <n v="-1320"/>
    <n v="-1.5118369964838337E-2"/>
  </r>
  <r>
    <x v="0"/>
    <x v="2"/>
    <n v="78304"/>
    <n v="88042"/>
    <n v="9738"/>
    <n v="0.12436146301593788"/>
  </r>
  <r>
    <x v="0"/>
    <x v="3"/>
    <n v="88797"/>
    <n v="70279"/>
    <n v="-18518"/>
    <n v="-0.208543081410408"/>
  </r>
  <r>
    <x v="1"/>
    <x v="0"/>
    <n v="88824"/>
    <n v="76588"/>
    <n v="-12236"/>
    <n v="-0.13775556155993876"/>
  </r>
  <r>
    <x v="1"/>
    <x v="1"/>
    <n v="84380"/>
    <n v="94205"/>
    <n v="9825"/>
    <n v="0.11643754444181086"/>
  </r>
  <r>
    <x v="1"/>
    <x v="2"/>
    <n v="78368"/>
    <n v="93721"/>
    <n v="15353"/>
    <n v="0.19590904450796243"/>
  </r>
  <r>
    <x v="1"/>
    <x v="3"/>
    <n v="76535"/>
    <n v="107436"/>
    <n v="30901"/>
    <n v="0.40374991833801527"/>
  </r>
  <r>
    <x v="2"/>
    <x v="0"/>
    <n v="50457"/>
    <n v="83659"/>
    <n v="33202"/>
    <n v="0.65802564559922305"/>
  </r>
  <r>
    <x v="2"/>
    <x v="1"/>
    <n v="76770"/>
    <n v="86561"/>
    <n v="9791"/>
    <n v="0.12753679822847466"/>
  </r>
  <r>
    <x v="2"/>
    <x v="2"/>
    <n v="79685"/>
    <n v="94604"/>
    <n v="14919"/>
    <n v="0.18722469724540378"/>
  </r>
  <r>
    <x v="2"/>
    <x v="3"/>
    <n v="79062"/>
    <n v="80094"/>
    <n v="1032"/>
    <n v="1.3053046975791151E-2"/>
  </r>
  <r>
    <x v="3"/>
    <x v="0"/>
    <n v="76882"/>
    <n v="71118"/>
    <n v="-5764"/>
    <n v="-7.4972035066725631E-2"/>
  </r>
  <r>
    <x v="3"/>
    <x v="1"/>
    <n v="84919"/>
    <n v="80166"/>
    <n v="-4753"/>
    <n v="-5.5970984114273599E-2"/>
  </r>
  <r>
    <x v="3"/>
    <x v="2"/>
    <n v="76719"/>
    <n v="81222"/>
    <n v="4503"/>
    <n v="5.8694717084424981E-2"/>
  </r>
  <r>
    <x v="3"/>
    <x v="3"/>
    <n v="78302"/>
    <n v="76310"/>
    <n v="-1992"/>
    <n v="-2.5439963219330286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D0E52-2B26-43D5-A082-70ECE47A801A}" name="Pivottabell4" cacheId="209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D24" firstHeaderRow="0" firstDataRow="1" firstDataCol="1"/>
  <pivotFields count="6"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showAll="0"/>
    <pivotField numFmtId="9" showAll="0"/>
  </pivotFields>
  <rowFields count="2">
    <field x="0"/>
    <field x="1"/>
  </rowFields>
  <rowItems count="2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a av Intäkt" fld="3" baseField="0" baseItem="0" numFmtId="164"/>
    <dataField name="Summa av Kostnad" fld="2" baseField="0" baseItem="0" numFmtId="164"/>
    <dataField name="Summa av Vinst" fld="4" baseField="0" baseItem="0" numFmtId="164"/>
  </dataFields>
  <conditionalFormats count="3">
    <conditionalFormat priority="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0" count="1">
              <x v="3"/>
            </reference>
          </references>
        </pivotArea>
      </pivotAreas>
    </conditionalFormat>
    <conditionalFormat scope="field" priority="2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1" count="0" selected="0"/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5DB81F-A937-49CF-86E4-AD2D6F987AE8}" name="Tabell1" displayName="Tabell1" ref="A1:F17" totalsRowShown="0">
  <autoFilter ref="A1:F17" xr:uid="{FB5DB81F-A937-49CF-86E4-AD2D6F987AE8}"/>
  <tableColumns count="6">
    <tableColumn id="1" xr3:uid="{2D729A3F-039F-4F26-94F0-B5C44FCC6C37}" name="Kvartal"/>
    <tableColumn id="2" xr3:uid="{3DC1B8C6-D648-4CBB-9A0B-FBC37D80EB50}" name="Avdelning"/>
    <tableColumn id="3" xr3:uid="{F71D44F3-CC22-43CC-AE86-8511A9EA66B8}" name="Kostnad"/>
    <tableColumn id="4" xr3:uid="{221FFCEC-19D7-45D3-87B2-75CB0A0FBC18}" name="Intäkt"/>
    <tableColumn id="5" xr3:uid="{682EA50E-AC65-4316-8DCA-A152D2EFC639}" name="Vinst"/>
    <tableColumn id="6" xr3:uid="{EA2D8CB5-EB70-4645-8646-3FB137D11C4A}" name="Lönsamhet" dataCellStyle="Pro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B2B2-983E-497F-ACCE-C19AD1903900}">
  <dimension ref="A3:D24"/>
  <sheetViews>
    <sheetView tabSelected="1" workbookViewId="0">
      <selection activeCell="E27" sqref="E27"/>
    </sheetView>
  </sheetViews>
  <sheetFormatPr defaultRowHeight="14.4" x14ac:dyDescent="0.3"/>
  <cols>
    <col min="1" max="1" width="14.109375" bestFit="1" customWidth="1"/>
    <col min="2" max="2" width="15.44140625" bestFit="1" customWidth="1"/>
    <col min="3" max="3" width="17.6640625" bestFit="1" customWidth="1"/>
    <col min="4" max="4" width="14.88671875" bestFit="1" customWidth="1"/>
    <col min="5" max="5" width="19.109375" bestFit="1" customWidth="1"/>
  </cols>
  <sheetData>
    <row r="3" spans="1:4" x14ac:dyDescent="0.3">
      <c r="A3" s="2" t="s">
        <v>14</v>
      </c>
      <c r="B3" t="s">
        <v>17</v>
      </c>
      <c r="C3" t="s">
        <v>16</v>
      </c>
      <c r="D3" t="s">
        <v>18</v>
      </c>
    </row>
    <row r="4" spans="1:4" x14ac:dyDescent="0.3">
      <c r="A4" s="3" t="s">
        <v>5</v>
      </c>
      <c r="B4" s="5">
        <v>348693</v>
      </c>
      <c r="C4" s="5">
        <v>342759</v>
      </c>
      <c r="D4" s="5">
        <v>5934</v>
      </c>
    </row>
    <row r="5" spans="1:4" x14ac:dyDescent="0.3">
      <c r="A5" s="4" t="s">
        <v>6</v>
      </c>
      <c r="B5" s="5">
        <v>104381</v>
      </c>
      <c r="C5" s="5">
        <v>88347</v>
      </c>
      <c r="D5" s="5">
        <v>16034</v>
      </c>
    </row>
    <row r="6" spans="1:4" x14ac:dyDescent="0.3">
      <c r="A6" s="4" t="s">
        <v>7</v>
      </c>
      <c r="B6" s="5">
        <v>85991</v>
      </c>
      <c r="C6" s="5">
        <v>87311</v>
      </c>
      <c r="D6" s="5">
        <v>-1320</v>
      </c>
    </row>
    <row r="7" spans="1:4" x14ac:dyDescent="0.3">
      <c r="A7" s="4" t="s">
        <v>8</v>
      </c>
      <c r="B7" s="5">
        <v>88042</v>
      </c>
      <c r="C7" s="5">
        <v>78304</v>
      </c>
      <c r="D7" s="5">
        <v>9738</v>
      </c>
    </row>
    <row r="8" spans="1:4" x14ac:dyDescent="0.3">
      <c r="A8" s="4" t="s">
        <v>9</v>
      </c>
      <c r="B8" s="5">
        <v>70279</v>
      </c>
      <c r="C8" s="5">
        <v>88797</v>
      </c>
      <c r="D8" s="5">
        <v>-18518</v>
      </c>
    </row>
    <row r="9" spans="1:4" x14ac:dyDescent="0.3">
      <c r="A9" s="3" t="s">
        <v>10</v>
      </c>
      <c r="B9" s="5">
        <v>371950</v>
      </c>
      <c r="C9" s="5">
        <v>328107</v>
      </c>
      <c r="D9" s="5">
        <v>43843</v>
      </c>
    </row>
    <row r="10" spans="1:4" x14ac:dyDescent="0.3">
      <c r="A10" s="4" t="s">
        <v>6</v>
      </c>
      <c r="B10" s="5">
        <v>76588</v>
      </c>
      <c r="C10" s="5">
        <v>88824</v>
      </c>
      <c r="D10" s="5">
        <v>-12236</v>
      </c>
    </row>
    <row r="11" spans="1:4" x14ac:dyDescent="0.3">
      <c r="A11" s="4" t="s">
        <v>7</v>
      </c>
      <c r="B11" s="5">
        <v>94205</v>
      </c>
      <c r="C11" s="5">
        <v>84380</v>
      </c>
      <c r="D11" s="5">
        <v>9825</v>
      </c>
    </row>
    <row r="12" spans="1:4" x14ac:dyDescent="0.3">
      <c r="A12" s="4" t="s">
        <v>8</v>
      </c>
      <c r="B12" s="5">
        <v>93721</v>
      </c>
      <c r="C12" s="5">
        <v>78368</v>
      </c>
      <c r="D12" s="5">
        <v>15353</v>
      </c>
    </row>
    <row r="13" spans="1:4" x14ac:dyDescent="0.3">
      <c r="A13" s="4" t="s">
        <v>9</v>
      </c>
      <c r="B13" s="5">
        <v>107436</v>
      </c>
      <c r="C13" s="5">
        <v>76535</v>
      </c>
      <c r="D13" s="5">
        <v>30901</v>
      </c>
    </row>
    <row r="14" spans="1:4" x14ac:dyDescent="0.3">
      <c r="A14" s="3" t="s">
        <v>11</v>
      </c>
      <c r="B14" s="5">
        <v>344918</v>
      </c>
      <c r="C14" s="5">
        <v>285974</v>
      </c>
      <c r="D14" s="5">
        <v>58944</v>
      </c>
    </row>
    <row r="15" spans="1:4" x14ac:dyDescent="0.3">
      <c r="A15" s="4" t="s">
        <v>6</v>
      </c>
      <c r="B15" s="5">
        <v>83659</v>
      </c>
      <c r="C15" s="5">
        <v>50457</v>
      </c>
      <c r="D15" s="5">
        <v>33202</v>
      </c>
    </row>
    <row r="16" spans="1:4" x14ac:dyDescent="0.3">
      <c r="A16" s="4" t="s">
        <v>7</v>
      </c>
      <c r="B16" s="5">
        <v>86561</v>
      </c>
      <c r="C16" s="5">
        <v>76770</v>
      </c>
      <c r="D16" s="5">
        <v>9791</v>
      </c>
    </row>
    <row r="17" spans="1:4" x14ac:dyDescent="0.3">
      <c r="A17" s="4" t="s">
        <v>8</v>
      </c>
      <c r="B17" s="5">
        <v>94604</v>
      </c>
      <c r="C17" s="5">
        <v>79685</v>
      </c>
      <c r="D17" s="5">
        <v>14919</v>
      </c>
    </row>
    <row r="18" spans="1:4" x14ac:dyDescent="0.3">
      <c r="A18" s="4" t="s">
        <v>9</v>
      </c>
      <c r="B18" s="5">
        <v>80094</v>
      </c>
      <c r="C18" s="5">
        <v>79062</v>
      </c>
      <c r="D18" s="5">
        <v>1032</v>
      </c>
    </row>
    <row r="19" spans="1:4" x14ac:dyDescent="0.3">
      <c r="A19" s="3" t="s">
        <v>12</v>
      </c>
      <c r="B19" s="5">
        <v>308816</v>
      </c>
      <c r="C19" s="5">
        <v>316822</v>
      </c>
      <c r="D19" s="5">
        <v>-8006</v>
      </c>
    </row>
    <row r="20" spans="1:4" x14ac:dyDescent="0.3">
      <c r="A20" s="4" t="s">
        <v>6</v>
      </c>
      <c r="B20" s="5">
        <v>71118</v>
      </c>
      <c r="C20" s="5">
        <v>76882</v>
      </c>
      <c r="D20" s="5">
        <v>-5764</v>
      </c>
    </row>
    <row r="21" spans="1:4" x14ac:dyDescent="0.3">
      <c r="A21" s="4" t="s">
        <v>7</v>
      </c>
      <c r="B21" s="5">
        <v>80166</v>
      </c>
      <c r="C21" s="5">
        <v>84919</v>
      </c>
      <c r="D21" s="5">
        <v>-4753</v>
      </c>
    </row>
    <row r="22" spans="1:4" x14ac:dyDescent="0.3">
      <c r="A22" s="4" t="s">
        <v>8</v>
      </c>
      <c r="B22" s="5">
        <v>81222</v>
      </c>
      <c r="C22" s="5">
        <v>76719</v>
      </c>
      <c r="D22" s="5">
        <v>4503</v>
      </c>
    </row>
    <row r="23" spans="1:4" x14ac:dyDescent="0.3">
      <c r="A23" s="4" t="s">
        <v>9</v>
      </c>
      <c r="B23" s="5">
        <v>76310</v>
      </c>
      <c r="C23" s="5">
        <v>78302</v>
      </c>
      <c r="D23" s="5">
        <v>-1992</v>
      </c>
    </row>
    <row r="24" spans="1:4" x14ac:dyDescent="0.3">
      <c r="A24" s="3" t="s">
        <v>15</v>
      </c>
      <c r="B24" s="5">
        <v>1374377</v>
      </c>
      <c r="C24" s="5">
        <v>1273662</v>
      </c>
      <c r="D24" s="5">
        <v>100715</v>
      </c>
    </row>
  </sheetData>
  <conditionalFormatting pivot="1" sqref="D19">
    <cfRule type="cellIs" dxfId="3" priority="3" operator="lessThan">
      <formula>0</formula>
    </cfRule>
  </conditionalFormatting>
  <conditionalFormatting pivot="1" sqref="D4 D9 D14 D19">
    <cfRule type="cellIs" dxfId="2" priority="2" operator="greaterThan">
      <formula>0</formula>
    </cfRule>
  </conditionalFormatting>
  <conditionalFormatting pivot="1" sqref="D5:D8 D10:D13 D15:D18 D20:D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{B0932958-C5B9-4AFB-BE62-ADF4598A87FC}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0932958-C5B9-4AFB-BE62-ADF4598A87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D5:D8 D10:D13 D15:D18 D20:D23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E291-76E7-41A9-AE62-6A4B6D61D021}">
  <dimension ref="A1:F17"/>
  <sheetViews>
    <sheetView workbookViewId="0">
      <selection activeCell="C5" sqref="C5"/>
    </sheetView>
  </sheetViews>
  <sheetFormatPr defaultRowHeight="14.4" x14ac:dyDescent="0.3"/>
  <cols>
    <col min="2" max="2" width="11.5546875" customWidth="1"/>
    <col min="3" max="3" width="10" customWidth="1"/>
    <col min="6" max="6" width="12.66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13</v>
      </c>
    </row>
    <row r="2" spans="1:6" x14ac:dyDescent="0.3">
      <c r="A2" t="s">
        <v>5</v>
      </c>
      <c r="B2" t="s">
        <v>6</v>
      </c>
      <c r="C2">
        <v>88347</v>
      </c>
      <c r="D2">
        <v>104381</v>
      </c>
      <c r="E2">
        <v>16034</v>
      </c>
      <c r="F2" s="1">
        <v>0.18148890171709284</v>
      </c>
    </row>
    <row r="3" spans="1:6" x14ac:dyDescent="0.3">
      <c r="A3" t="s">
        <v>5</v>
      </c>
      <c r="B3" t="s">
        <v>7</v>
      </c>
      <c r="C3">
        <v>87311</v>
      </c>
      <c r="D3">
        <v>85991</v>
      </c>
      <c r="E3">
        <v>-1320</v>
      </c>
      <c r="F3" s="1">
        <v>-1.5118369964838337E-2</v>
      </c>
    </row>
    <row r="4" spans="1:6" x14ac:dyDescent="0.3">
      <c r="A4" t="s">
        <v>5</v>
      </c>
      <c r="B4" t="s">
        <v>8</v>
      </c>
      <c r="C4">
        <v>78304</v>
      </c>
      <c r="D4">
        <v>88042</v>
      </c>
      <c r="E4">
        <v>9738</v>
      </c>
      <c r="F4" s="1">
        <v>0.12436146301593788</v>
      </c>
    </row>
    <row r="5" spans="1:6" x14ac:dyDescent="0.3">
      <c r="A5" t="s">
        <v>5</v>
      </c>
      <c r="B5" t="s">
        <v>9</v>
      </c>
      <c r="C5">
        <v>88797</v>
      </c>
      <c r="D5">
        <v>70279</v>
      </c>
      <c r="E5">
        <v>-18518</v>
      </c>
      <c r="F5" s="1">
        <v>-0.208543081410408</v>
      </c>
    </row>
    <row r="6" spans="1:6" x14ac:dyDescent="0.3">
      <c r="A6" t="s">
        <v>10</v>
      </c>
      <c r="B6" t="s">
        <v>6</v>
      </c>
      <c r="C6">
        <v>88824</v>
      </c>
      <c r="D6">
        <v>76588</v>
      </c>
      <c r="E6">
        <v>-12236</v>
      </c>
      <c r="F6" s="1">
        <v>-0.13775556155993876</v>
      </c>
    </row>
    <row r="7" spans="1:6" x14ac:dyDescent="0.3">
      <c r="A7" t="s">
        <v>10</v>
      </c>
      <c r="B7" t="s">
        <v>7</v>
      </c>
      <c r="C7">
        <v>84380</v>
      </c>
      <c r="D7">
        <v>94205</v>
      </c>
      <c r="E7">
        <v>9825</v>
      </c>
      <c r="F7" s="1">
        <v>0.11643754444181086</v>
      </c>
    </row>
    <row r="8" spans="1:6" x14ac:dyDescent="0.3">
      <c r="A8" t="s">
        <v>10</v>
      </c>
      <c r="B8" t="s">
        <v>8</v>
      </c>
      <c r="C8">
        <v>78368</v>
      </c>
      <c r="D8">
        <v>93721</v>
      </c>
      <c r="E8">
        <v>15353</v>
      </c>
      <c r="F8" s="1">
        <v>0.19590904450796243</v>
      </c>
    </row>
    <row r="9" spans="1:6" x14ac:dyDescent="0.3">
      <c r="A9" t="s">
        <v>10</v>
      </c>
      <c r="B9" t="s">
        <v>9</v>
      </c>
      <c r="C9">
        <v>76535</v>
      </c>
      <c r="D9">
        <v>107436</v>
      </c>
      <c r="E9">
        <v>30901</v>
      </c>
      <c r="F9" s="1">
        <v>0.40374991833801527</v>
      </c>
    </row>
    <row r="10" spans="1:6" x14ac:dyDescent="0.3">
      <c r="A10" t="s">
        <v>11</v>
      </c>
      <c r="B10" t="s">
        <v>6</v>
      </c>
      <c r="C10">
        <v>50457</v>
      </c>
      <c r="D10">
        <v>83659</v>
      </c>
      <c r="E10">
        <v>33202</v>
      </c>
      <c r="F10" s="1">
        <v>0.65802564559922305</v>
      </c>
    </row>
    <row r="11" spans="1:6" x14ac:dyDescent="0.3">
      <c r="A11" t="s">
        <v>11</v>
      </c>
      <c r="B11" t="s">
        <v>7</v>
      </c>
      <c r="C11">
        <v>76770</v>
      </c>
      <c r="D11">
        <v>86561</v>
      </c>
      <c r="E11">
        <v>9791</v>
      </c>
      <c r="F11" s="1">
        <v>0.12753679822847466</v>
      </c>
    </row>
    <row r="12" spans="1:6" x14ac:dyDescent="0.3">
      <c r="A12" t="s">
        <v>11</v>
      </c>
      <c r="B12" t="s">
        <v>8</v>
      </c>
      <c r="C12">
        <v>79685</v>
      </c>
      <c r="D12">
        <v>94604</v>
      </c>
      <c r="E12">
        <v>14919</v>
      </c>
      <c r="F12" s="1">
        <v>0.18722469724540378</v>
      </c>
    </row>
    <row r="13" spans="1:6" x14ac:dyDescent="0.3">
      <c r="A13" t="s">
        <v>11</v>
      </c>
      <c r="B13" t="s">
        <v>9</v>
      </c>
      <c r="C13">
        <v>79062</v>
      </c>
      <c r="D13">
        <v>80094</v>
      </c>
      <c r="E13">
        <v>1032</v>
      </c>
      <c r="F13" s="1">
        <v>1.3053046975791151E-2</v>
      </c>
    </row>
    <row r="14" spans="1:6" x14ac:dyDescent="0.3">
      <c r="A14" t="s">
        <v>12</v>
      </c>
      <c r="B14" t="s">
        <v>6</v>
      </c>
      <c r="C14">
        <v>76882</v>
      </c>
      <c r="D14">
        <v>71118</v>
      </c>
      <c r="E14">
        <v>-5764</v>
      </c>
      <c r="F14" s="1">
        <v>-7.4972035066725631E-2</v>
      </c>
    </row>
    <row r="15" spans="1:6" x14ac:dyDescent="0.3">
      <c r="A15" t="s">
        <v>12</v>
      </c>
      <c r="B15" t="s">
        <v>7</v>
      </c>
      <c r="C15">
        <v>84919</v>
      </c>
      <c r="D15">
        <v>80166</v>
      </c>
      <c r="E15">
        <v>-4753</v>
      </c>
      <c r="F15" s="1">
        <v>-5.5970984114273599E-2</v>
      </c>
    </row>
    <row r="16" spans="1:6" x14ac:dyDescent="0.3">
      <c r="A16" t="s">
        <v>12</v>
      </c>
      <c r="B16" t="s">
        <v>8</v>
      </c>
      <c r="C16">
        <v>76719</v>
      </c>
      <c r="D16">
        <v>81222</v>
      </c>
      <c r="E16">
        <v>4503</v>
      </c>
      <c r="F16" s="1">
        <v>5.8694717084424981E-2</v>
      </c>
    </row>
    <row r="17" spans="1:6" x14ac:dyDescent="0.3">
      <c r="A17" t="s">
        <v>12</v>
      </c>
      <c r="B17" t="s">
        <v>9</v>
      </c>
      <c r="C17">
        <v>78302</v>
      </c>
      <c r="D17">
        <v>76310</v>
      </c>
      <c r="E17">
        <v>-1992</v>
      </c>
      <c r="F17" s="1">
        <v>-2.5439963219330286E-2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2024-04-29T07:51:55Z</dcterms:created>
  <dcterms:modified xsi:type="dcterms:W3CDTF">2024-04-29T12:03:34Z</dcterms:modified>
</cp:coreProperties>
</file>