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3553DA07-22ED-491E-85D7-6D93CB9B1F2C}" xr6:coauthVersionLast="47" xr6:coauthVersionMax="47" xr10:uidLastSave="{00000000-0000-0000-0000-000000000000}"/>
  <bookViews>
    <workbookView xWindow="-108" yWindow="-108" windowWidth="23256" windowHeight="12576" xr2:uid="{BA54B608-B66D-4C8E-9A69-02201802328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F9" i="1"/>
  <c r="F8" i="1"/>
  <c r="F7" i="1"/>
  <c r="F6" i="1"/>
  <c r="F4" i="1"/>
  <c r="E4" i="1"/>
  <c r="E5" i="1"/>
  <c r="F3" i="1"/>
  <c r="F2" i="1"/>
  <c r="F11" i="1"/>
  <c r="E11" i="1"/>
  <c r="F10" i="1"/>
  <c r="E2" i="1"/>
  <c r="E10" i="1"/>
  <c r="E9" i="1"/>
  <c r="E3" i="1"/>
  <c r="E6" i="1"/>
  <c r="E7" i="1"/>
  <c r="E8" i="1"/>
  <c r="G5" i="1"/>
  <c r="G3" i="1"/>
  <c r="G7" i="1"/>
  <c r="G11" i="1"/>
  <c r="G8" i="1"/>
  <c r="G9" i="1"/>
  <c r="G6" i="1"/>
  <c r="G10" i="1"/>
  <c r="G4" i="1"/>
  <c r="G2" i="1"/>
</calcChain>
</file>

<file path=xl/sharedStrings.xml><?xml version="1.0" encoding="utf-8"?>
<sst xmlns="http://schemas.openxmlformats.org/spreadsheetml/2006/main" count="38" uniqueCount="36">
  <si>
    <t>Namn</t>
  </si>
  <si>
    <t>Värde</t>
  </si>
  <si>
    <t>Trekant</t>
  </si>
  <si>
    <t>Trekant2</t>
  </si>
  <si>
    <t>Fyrkant</t>
  </si>
  <si>
    <t>Fyrkant5</t>
  </si>
  <si>
    <t>Fyrkant9</t>
  </si>
  <si>
    <t>Cirkel</t>
  </si>
  <si>
    <t>Trekant?</t>
  </si>
  <si>
    <t>Trekant??</t>
  </si>
  <si>
    <t>Trekant3</t>
  </si>
  <si>
    <t>Trekant33</t>
  </si>
  <si>
    <t>*kant</t>
  </si>
  <si>
    <t>*kant?</t>
  </si>
  <si>
    <t>*kant*</t>
  </si>
  <si>
    <t>Cirkel?</t>
  </si>
  <si>
    <t>Kriterie</t>
  </si>
  <si>
    <t>*~?</t>
  </si>
  <si>
    <t>Resultat</t>
  </si>
  <si>
    <t>Cirkel*</t>
  </si>
  <si>
    <t>Cirkel2</t>
  </si>
  <si>
    <t>Facit</t>
  </si>
  <si>
    <t>Trekant34</t>
  </si>
  <si>
    <t>Trekant*</t>
  </si>
  <si>
    <t>Beräkning</t>
  </si>
  <si>
    <t>Allt som slutar med "kant"</t>
  </si>
  <si>
    <t>All text med "kant" i mitten</t>
  </si>
  <si>
    <t>All text som avslutas "kant" + ett tecken</t>
  </si>
  <si>
    <t>Allt som slutar med ett faktiskt frågetecken "?"</t>
  </si>
  <si>
    <t>Endast "Trekant"</t>
  </si>
  <si>
    <t>"Trekant" + ett tecken</t>
  </si>
  <si>
    <t>"Trekant" + två tecken</t>
  </si>
  <si>
    <t>"Trekant" inklusive allt efterföljande</t>
  </si>
  <si>
    <t>Endast "Cirkel"</t>
  </si>
  <si>
    <t>Allt som börjar på "Cirkel"</t>
  </si>
  <si>
    <t>Summer endast de rader som innehåller: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</si>
</sst>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C7607-9734-4C18-B3A7-E8CCFCB1F907}">
  <dimension ref="A1:L14"/>
  <sheetViews>
    <sheetView tabSelected="1" workbookViewId="0">
      <selection activeCell="G20" sqref="G20"/>
    </sheetView>
  </sheetViews>
  <sheetFormatPr defaultRowHeight="14.4" x14ac:dyDescent="0.3"/>
  <cols>
    <col min="2" max="2" width="10.44140625" bestFit="1" customWidth="1"/>
    <col min="7" max="7" width="26.33203125" bestFit="1" customWidth="1"/>
    <col min="8" max="8" width="39.5546875" bestFit="1" customWidth="1"/>
  </cols>
  <sheetData>
    <row r="1" spans="1:12" x14ac:dyDescent="0.3">
      <c r="A1" s="1" t="s">
        <v>0</v>
      </c>
      <c r="B1" s="1" t="s">
        <v>1</v>
      </c>
      <c r="D1" s="1" t="s">
        <v>16</v>
      </c>
      <c r="E1" s="1" t="s">
        <v>18</v>
      </c>
      <c r="F1" s="1" t="s">
        <v>21</v>
      </c>
      <c r="G1" s="1" t="s">
        <v>24</v>
      </c>
      <c r="H1" s="1" t="s">
        <v>35</v>
      </c>
    </row>
    <row r="2" spans="1:12" x14ac:dyDescent="0.3">
      <c r="A2" t="s">
        <v>2</v>
      </c>
      <c r="B2">
        <v>308</v>
      </c>
      <c r="D2" t="s">
        <v>2</v>
      </c>
      <c r="E2">
        <f>SUMIF($A$2:$A$12,D2,$B$2:$B$12)</f>
        <v>308</v>
      </c>
      <c r="F2">
        <f>B2</f>
        <v>308</v>
      </c>
      <c r="G2" t="str">
        <f ca="1">_xlfn.FORMULATEXT(F2)</f>
        <v>=B2</v>
      </c>
      <c r="H2" t="s">
        <v>29</v>
      </c>
    </row>
    <row r="3" spans="1:12" x14ac:dyDescent="0.3">
      <c r="A3" t="s">
        <v>3</v>
      </c>
      <c r="B3">
        <v>386</v>
      </c>
      <c r="D3" t="s">
        <v>8</v>
      </c>
      <c r="E3">
        <f>SUMIF($A$2:$A$12,D3,$B$2:$B$12)</f>
        <v>773</v>
      </c>
      <c r="F3">
        <f>B3+B4</f>
        <v>773</v>
      </c>
      <c r="G3" t="str">
        <f t="shared" ref="G3:G11" ca="1" si="0">_xlfn.FORMULATEXT(F3)</f>
        <v>=B3+B4</v>
      </c>
      <c r="H3" t="s">
        <v>30</v>
      </c>
    </row>
    <row r="4" spans="1:12" x14ac:dyDescent="0.3">
      <c r="A4" t="s">
        <v>10</v>
      </c>
      <c r="B4">
        <v>387</v>
      </c>
      <c r="D4" t="s">
        <v>9</v>
      </c>
      <c r="E4">
        <f>SUMIF($A$2:$A$12,D4,$B$2:$B$12)</f>
        <v>939</v>
      </c>
      <c r="F4">
        <f>B6+B5</f>
        <v>939</v>
      </c>
      <c r="G4" t="str">
        <f t="shared" ca="1" si="0"/>
        <v>=B6+B5</v>
      </c>
      <c r="H4" t="s">
        <v>31</v>
      </c>
    </row>
    <row r="5" spans="1:12" x14ac:dyDescent="0.3">
      <c r="A5" t="s">
        <v>22</v>
      </c>
      <c r="B5">
        <v>123</v>
      </c>
      <c r="D5" t="s">
        <v>23</v>
      </c>
      <c r="E5">
        <f>SUMIF($A$2:$A$12,D5,$B$2:$B$12)</f>
        <v>2020</v>
      </c>
      <c r="F5">
        <f>B2+B3+B4+B6+B5</f>
        <v>2020</v>
      </c>
      <c r="G5" t="str">
        <f ca="1">_xlfn.FORMULATEXT(F5)</f>
        <v>=B2+B3+B4+B6+B5</v>
      </c>
      <c r="H5" t="s">
        <v>32</v>
      </c>
    </row>
    <row r="6" spans="1:12" x14ac:dyDescent="0.3">
      <c r="A6" t="s">
        <v>11</v>
      </c>
      <c r="B6">
        <v>816</v>
      </c>
      <c r="D6" t="s">
        <v>12</v>
      </c>
      <c r="E6">
        <f>SUMIF($A$2:$A$12,D6,$B$2:$B$12)</f>
        <v>742</v>
      </c>
      <c r="F6">
        <f>B2+B7</f>
        <v>742</v>
      </c>
      <c r="G6" t="str">
        <f t="shared" ca="1" si="0"/>
        <v>=B2+B7</v>
      </c>
      <c r="H6" t="s">
        <v>25</v>
      </c>
    </row>
    <row r="7" spans="1:12" x14ac:dyDescent="0.3">
      <c r="A7" t="s">
        <v>4</v>
      </c>
      <c r="B7">
        <v>434</v>
      </c>
      <c r="D7" t="s">
        <v>14</v>
      </c>
      <c r="E7">
        <f>SUMIF($A$2:$A$12,D7,$B$2:$B$12)</f>
        <v>3828</v>
      </c>
      <c r="F7">
        <f>B2+B3+B4+B5+B6+B7+B8+B9</f>
        <v>3828</v>
      </c>
      <c r="G7" t="str">
        <f t="shared" ca="1" si="0"/>
        <v>=B2+B3+B4+B5+B6+B7+B8+B9</v>
      </c>
      <c r="H7" t="s">
        <v>26</v>
      </c>
    </row>
    <row r="8" spans="1:12" x14ac:dyDescent="0.3">
      <c r="A8" t="s">
        <v>5</v>
      </c>
      <c r="B8">
        <v>614</v>
      </c>
      <c r="D8" t="s">
        <v>13</v>
      </c>
      <c r="E8">
        <f>SUMIF($A$2:$A$12,D8,$B$2:$B$12)</f>
        <v>2147</v>
      </c>
      <c r="F8">
        <f>B3+B4+B8+B9</f>
        <v>2147</v>
      </c>
      <c r="G8" t="str">
        <f t="shared" ca="1" si="0"/>
        <v>=B3+B4+B8+B9</v>
      </c>
      <c r="H8" t="s">
        <v>27</v>
      </c>
    </row>
    <row r="9" spans="1:12" x14ac:dyDescent="0.3">
      <c r="A9" t="s">
        <v>6</v>
      </c>
      <c r="B9">
        <v>760</v>
      </c>
      <c r="D9" t="s">
        <v>17</v>
      </c>
      <c r="E9">
        <f>SUMIF($A$2:$A$12,D9,$B$2:$B$12)</f>
        <v>645</v>
      </c>
      <c r="F9">
        <f>B12</f>
        <v>645</v>
      </c>
      <c r="G9" t="str">
        <f t="shared" ca="1" si="0"/>
        <v>=B12</v>
      </c>
      <c r="H9" t="s">
        <v>28</v>
      </c>
    </row>
    <row r="10" spans="1:12" x14ac:dyDescent="0.3">
      <c r="A10" t="s">
        <v>20</v>
      </c>
      <c r="B10">
        <v>161</v>
      </c>
      <c r="D10" t="s">
        <v>7</v>
      </c>
      <c r="E10">
        <f>SUMIF($A$2:$A$12,D10,$B$2:$B$12)</f>
        <v>495</v>
      </c>
      <c r="F10">
        <f>B11</f>
        <v>495</v>
      </c>
      <c r="G10" t="str">
        <f t="shared" ca="1" si="0"/>
        <v>=B11</v>
      </c>
      <c r="H10" t="s">
        <v>33</v>
      </c>
    </row>
    <row r="11" spans="1:12" x14ac:dyDescent="0.3">
      <c r="A11" t="s">
        <v>7</v>
      </c>
      <c r="B11">
        <v>495</v>
      </c>
      <c r="D11" t="s">
        <v>19</v>
      </c>
      <c r="E11">
        <f>SUMIF($A$2:$A$12,D11,$B$2:$B$12)</f>
        <v>1301</v>
      </c>
      <c r="F11">
        <f>B10+B11+B12</f>
        <v>1301</v>
      </c>
      <c r="G11" t="str">
        <f t="shared" ca="1" si="0"/>
        <v>=B10+B11+B12</v>
      </c>
      <c r="H11" t="s">
        <v>34</v>
      </c>
    </row>
    <row r="12" spans="1:12" x14ac:dyDescent="0.3">
      <c r="A12" t="s">
        <v>15</v>
      </c>
      <c r="B12">
        <v>645</v>
      </c>
    </row>
    <row r="14" spans="1:12" x14ac:dyDescent="0.3">
      <c r="J14" s="2"/>
      <c r="K14" s="2"/>
      <c r="L14" s="2"/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2022-02-15T08:46:28Z</dcterms:created>
  <dcterms:modified xsi:type="dcterms:W3CDTF">2022-02-24T13:23:05Z</dcterms:modified>
</cp:coreProperties>
</file>