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Informer-AD2\Users\tor.lindstrom\Mina dokument\2016\Support\Blogg\"/>
    </mc:Choice>
  </mc:AlternateContent>
  <xr:revisionPtr revIDLastSave="0" documentId="13_ncr:1_{A561351A-46A2-40C2-94BE-202984D27368}" xr6:coauthVersionLast="47" xr6:coauthVersionMax="47" xr10:uidLastSave="{00000000-0000-0000-0000-000000000000}"/>
  <bookViews>
    <workbookView xWindow="-108" yWindow="-108" windowWidth="23256" windowHeight="12576" xr2:uid="{A80F2C47-0FF9-44D4-ACE0-05A5E970598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1" l="1" a="1"/>
  <c r="B5" i="1" s="1"/>
  <c r="C5" i="1" a="1"/>
  <c r="C5" i="1" s="1"/>
  <c r="D5" i="1" a="1"/>
  <c r="D5" i="1" s="1"/>
  <c r="E5" i="1" a="1"/>
  <c r="E5" i="1" s="1"/>
  <c r="F5" i="1" a="1"/>
  <c r="F5" i="1" s="1"/>
  <c r="G5" i="1" a="1"/>
  <c r="G5" i="1" s="1"/>
  <c r="B6" i="1" a="1"/>
  <c r="B6" i="1" s="1"/>
  <c r="C6" i="1" a="1"/>
  <c r="C6" i="1" s="1"/>
  <c r="D6" i="1" a="1"/>
  <c r="D6" i="1" s="1"/>
  <c r="E6" i="1" a="1"/>
  <c r="E6" i="1" s="1"/>
  <c r="F6" i="1" a="1"/>
  <c r="F6" i="1" s="1"/>
  <c r="G6" i="1" a="1"/>
  <c r="G6" i="1" s="1"/>
  <c r="B7" i="1" a="1"/>
  <c r="B7" i="1" s="1"/>
  <c r="C7" i="1" a="1"/>
  <c r="C7" i="1" s="1"/>
  <c r="D7" i="1" a="1"/>
  <c r="D7" i="1" s="1"/>
  <c r="E7" i="1" a="1"/>
  <c r="E7" i="1" s="1"/>
  <c r="F7" i="1" a="1"/>
  <c r="F7" i="1" s="1"/>
  <c r="G7" i="1" a="1"/>
  <c r="G7" i="1" s="1"/>
  <c r="B8" i="1" a="1"/>
  <c r="B8" i="1" s="1"/>
  <c r="C8" i="1" a="1"/>
  <c r="C8" i="1" s="1"/>
  <c r="D8" i="1" a="1"/>
  <c r="D8" i="1" s="1"/>
  <c r="E8" i="1" a="1"/>
  <c r="E8" i="1" s="1"/>
  <c r="F8" i="1" a="1"/>
  <c r="F8" i="1" s="1"/>
  <c r="G8" i="1" a="1"/>
  <c r="G8" i="1" s="1"/>
  <c r="B9" i="1" a="1"/>
  <c r="B9" i="1" s="1"/>
  <c r="C9" i="1" a="1"/>
  <c r="C9" i="1" s="1"/>
  <c r="D9" i="1" a="1"/>
  <c r="D9" i="1" s="1"/>
  <c r="E9" i="1" a="1"/>
  <c r="E9" i="1" s="1"/>
  <c r="F9" i="1" a="1"/>
  <c r="F9" i="1" s="1"/>
  <c r="G9" i="1" a="1"/>
  <c r="G9" i="1" s="1"/>
  <c r="B10" i="1" a="1"/>
  <c r="B10" i="1" s="1"/>
  <c r="C10" i="1" a="1"/>
  <c r="C10" i="1" s="1"/>
  <c r="D10" i="1" a="1"/>
  <c r="D10" i="1" s="1"/>
  <c r="E10" i="1" a="1"/>
  <c r="E10" i="1" s="1"/>
  <c r="F10" i="1" a="1"/>
  <c r="F10" i="1" s="1"/>
  <c r="G10" i="1" a="1"/>
  <c r="G10" i="1" s="1"/>
  <c r="B11" i="1" a="1"/>
  <c r="B11" i="1" s="1"/>
  <c r="C11" i="1" a="1"/>
  <c r="C11" i="1" s="1"/>
  <c r="D11" i="1" a="1"/>
  <c r="D11" i="1" s="1"/>
  <c r="E11" i="1" a="1"/>
  <c r="E11" i="1" s="1"/>
  <c r="F11" i="1" a="1"/>
  <c r="F11" i="1" s="1"/>
  <c r="G11" i="1" a="1"/>
  <c r="G11" i="1" s="1"/>
  <c r="B12" i="1" a="1"/>
  <c r="B12" i="1" s="1"/>
  <c r="C12" i="1" a="1"/>
  <c r="C12" i="1" s="1"/>
  <c r="D12" i="1" a="1"/>
  <c r="D12" i="1" s="1"/>
  <c r="E12" i="1" a="1"/>
  <c r="E12" i="1" s="1"/>
  <c r="F12" i="1" a="1"/>
  <c r="F12" i="1" s="1"/>
  <c r="G12" i="1" a="1"/>
  <c r="G12" i="1" s="1"/>
  <c r="B13" i="1" a="1"/>
  <c r="B13" i="1" s="1"/>
  <c r="C13" i="1" a="1"/>
  <c r="C13" i="1" s="1"/>
  <c r="D13" i="1" a="1"/>
  <c r="D13" i="1" s="1"/>
  <c r="E13" i="1" a="1"/>
  <c r="E13" i="1" s="1"/>
  <c r="F13" i="1" a="1"/>
  <c r="F13" i="1" s="1"/>
  <c r="G13" i="1" a="1"/>
  <c r="G13" i="1" s="1"/>
  <c r="B14" i="1" a="1"/>
  <c r="B14" i="1" s="1"/>
  <c r="C14" i="1" a="1"/>
  <c r="C14" i="1" s="1"/>
  <c r="D14" i="1" a="1"/>
  <c r="D14" i="1" s="1"/>
  <c r="E14" i="1" a="1"/>
  <c r="E14" i="1" s="1"/>
  <c r="F14" i="1" a="1"/>
  <c r="F14" i="1" s="1"/>
  <c r="G14" i="1" a="1"/>
  <c r="G14" i="1" s="1"/>
  <c r="B15" i="1" a="1"/>
  <c r="B15" i="1" s="1"/>
  <c r="C15" i="1" a="1"/>
  <c r="C15" i="1" s="1"/>
  <c r="D15" i="1" a="1"/>
  <c r="D15" i="1" s="1"/>
  <c r="E15" i="1" a="1"/>
  <c r="E15" i="1" s="1"/>
  <c r="F15" i="1" a="1"/>
  <c r="F15" i="1" s="1"/>
  <c r="G15" i="1" a="1"/>
  <c r="G15" i="1" s="1"/>
  <c r="B16" i="1" a="1"/>
  <c r="B16" i="1" s="1"/>
  <c r="C16" i="1" a="1"/>
  <c r="C16" i="1" s="1"/>
  <c r="D16" i="1" a="1"/>
  <c r="D16" i="1" s="1"/>
  <c r="E16" i="1" a="1"/>
  <c r="E16" i="1" s="1"/>
  <c r="F16" i="1" a="1"/>
  <c r="F16" i="1" s="1"/>
  <c r="G16" i="1" a="1"/>
  <c r="G16" i="1" s="1"/>
  <c r="B17" i="1" a="1"/>
  <c r="B17" i="1" s="1"/>
  <c r="C17" i="1" a="1"/>
  <c r="C17" i="1" s="1"/>
  <c r="D17" i="1" a="1"/>
  <c r="D17" i="1" s="1"/>
  <c r="E17" i="1" a="1"/>
  <c r="E17" i="1" s="1"/>
  <c r="F17" i="1" a="1"/>
  <c r="F17" i="1" s="1"/>
  <c r="G17" i="1" a="1"/>
  <c r="G17" i="1" s="1"/>
  <c r="B18" i="1" a="1"/>
  <c r="B18" i="1" s="1"/>
  <c r="C18" i="1" a="1"/>
  <c r="C18" i="1" s="1"/>
  <c r="D18" i="1" a="1"/>
  <c r="D18" i="1" s="1"/>
  <c r="E18" i="1" a="1"/>
  <c r="E18" i="1" s="1"/>
  <c r="F18" i="1" a="1"/>
  <c r="F18" i="1" s="1"/>
  <c r="G18" i="1" a="1"/>
  <c r="G18" i="1" s="1"/>
  <c r="B19" i="1" a="1"/>
  <c r="B19" i="1" s="1"/>
  <c r="C19" i="1" a="1"/>
  <c r="C19" i="1" s="1"/>
  <c r="D19" i="1" a="1"/>
  <c r="D19" i="1" s="1"/>
  <c r="E19" i="1" a="1"/>
  <c r="E19" i="1" s="1"/>
  <c r="F19" i="1" a="1"/>
  <c r="F19" i="1" s="1"/>
  <c r="G19" i="1" a="1"/>
  <c r="G19" i="1" s="1"/>
  <c r="B20" i="1" a="1"/>
  <c r="B20" i="1" s="1"/>
  <c r="C20" i="1" a="1"/>
  <c r="C20" i="1" s="1"/>
  <c r="D20" i="1" a="1"/>
  <c r="D20" i="1" s="1"/>
  <c r="E20" i="1" a="1"/>
  <c r="E20" i="1" s="1"/>
  <c r="F20" i="1" a="1"/>
  <c r="F20" i="1" s="1"/>
  <c r="G20" i="1" a="1"/>
  <c r="G20" i="1" s="1"/>
  <c r="B21" i="1" a="1"/>
  <c r="B21" i="1" s="1"/>
  <c r="C21" i="1" a="1"/>
  <c r="C21" i="1" s="1"/>
  <c r="D21" i="1" a="1"/>
  <c r="D21" i="1" s="1"/>
  <c r="E21" i="1" a="1"/>
  <c r="E21" i="1" s="1"/>
  <c r="F21" i="1" a="1"/>
  <c r="F21" i="1" s="1"/>
  <c r="G21" i="1" a="1"/>
  <c r="G21" i="1" s="1"/>
  <c r="B22" i="1" a="1"/>
  <c r="B22" i="1" s="1"/>
  <c r="C22" i="1" a="1"/>
  <c r="C22" i="1" s="1"/>
  <c r="D22" i="1" a="1"/>
  <c r="D22" i="1" s="1"/>
  <c r="E22" i="1" a="1"/>
  <c r="E22" i="1" s="1"/>
  <c r="F22" i="1" a="1"/>
  <c r="F22" i="1" s="1"/>
  <c r="G22" i="1" a="1"/>
  <c r="G22" i="1" s="1"/>
  <c r="B23" i="1" a="1"/>
  <c r="B23" i="1" s="1"/>
  <c r="C23" i="1" a="1"/>
  <c r="C23" i="1" s="1"/>
  <c r="D23" i="1" a="1"/>
  <c r="D23" i="1" s="1"/>
  <c r="E23" i="1" a="1"/>
  <c r="E23" i="1" s="1"/>
  <c r="F23" i="1" a="1"/>
  <c r="F23" i="1" s="1"/>
  <c r="G23" i="1" a="1"/>
  <c r="G23" i="1" s="1"/>
  <c r="B24" i="1" a="1"/>
  <c r="B24" i="1" s="1"/>
  <c r="C24" i="1" a="1"/>
  <c r="C24" i="1" s="1"/>
  <c r="D24" i="1" a="1"/>
  <c r="D24" i="1" s="1"/>
  <c r="E24" i="1" a="1"/>
  <c r="E24" i="1" s="1"/>
  <c r="F24" i="1" a="1"/>
  <c r="F24" i="1" s="1"/>
  <c r="G24" i="1" a="1"/>
  <c r="G24" i="1" s="1"/>
  <c r="B25" i="1" a="1"/>
  <c r="B25" i="1" s="1"/>
  <c r="C25" i="1" a="1"/>
  <c r="C25" i="1" s="1"/>
  <c r="D25" i="1" a="1"/>
  <c r="D25" i="1" s="1"/>
  <c r="E25" i="1" a="1"/>
  <c r="E25" i="1" s="1"/>
  <c r="F25" i="1" a="1"/>
  <c r="F25" i="1" s="1"/>
  <c r="G25" i="1" a="1"/>
  <c r="G25" i="1" s="1"/>
  <c r="B26" i="1" a="1"/>
  <c r="B26" i="1" s="1"/>
  <c r="C26" i="1" a="1"/>
  <c r="C26" i="1" s="1"/>
  <c r="D26" i="1" a="1"/>
  <c r="D26" i="1" s="1"/>
  <c r="E26" i="1" a="1"/>
  <c r="E26" i="1" s="1"/>
  <c r="F26" i="1" a="1"/>
  <c r="F26" i="1" s="1"/>
  <c r="G26" i="1" a="1"/>
  <c r="G26" i="1" s="1"/>
  <c r="B27" i="1" a="1"/>
  <c r="B27" i="1" s="1"/>
  <c r="C27" i="1" a="1"/>
  <c r="C27" i="1" s="1"/>
  <c r="D27" i="1" a="1"/>
  <c r="D27" i="1" s="1"/>
  <c r="E27" i="1" a="1"/>
  <c r="E27" i="1" s="1"/>
  <c r="F27" i="1" a="1"/>
  <c r="F27" i="1" s="1"/>
  <c r="G27" i="1" a="1"/>
  <c r="G27" i="1" s="1"/>
  <c r="B28" i="1" a="1"/>
  <c r="B28" i="1" s="1"/>
  <c r="C28" i="1" a="1"/>
  <c r="C28" i="1" s="1"/>
  <c r="D28" i="1" a="1"/>
  <c r="D28" i="1" s="1"/>
  <c r="E28" i="1" a="1"/>
  <c r="E28" i="1" s="1"/>
  <c r="F28" i="1" a="1"/>
  <c r="F28" i="1" s="1"/>
  <c r="G28" i="1" a="1"/>
  <c r="G28" i="1" s="1"/>
  <c r="B29" i="1" a="1"/>
  <c r="B29" i="1" s="1"/>
  <c r="C29" i="1" a="1"/>
  <c r="C29" i="1" s="1"/>
  <c r="D29" i="1" a="1"/>
  <c r="D29" i="1" s="1"/>
  <c r="E29" i="1" a="1"/>
  <c r="E29" i="1" s="1"/>
  <c r="F29" i="1" a="1"/>
  <c r="F29" i="1" s="1"/>
  <c r="G29" i="1" a="1"/>
  <c r="G29" i="1" s="1"/>
  <c r="B30" i="1" a="1"/>
  <c r="B30" i="1" s="1"/>
  <c r="C30" i="1" a="1"/>
  <c r="C30" i="1" s="1"/>
  <c r="D30" i="1" a="1"/>
  <c r="D30" i="1" s="1"/>
  <c r="E30" i="1" a="1"/>
  <c r="E30" i="1" s="1"/>
  <c r="F30" i="1" a="1"/>
  <c r="F30" i="1" s="1"/>
  <c r="G30" i="1" a="1"/>
  <c r="G30" i="1" s="1"/>
  <c r="B31" i="1" a="1"/>
  <c r="B31" i="1" s="1"/>
  <c r="C31" i="1" a="1"/>
  <c r="C31" i="1" s="1"/>
  <c r="D31" i="1" a="1"/>
  <c r="D31" i="1" s="1"/>
  <c r="E31" i="1" a="1"/>
  <c r="E31" i="1" s="1"/>
  <c r="F31" i="1" a="1"/>
  <c r="F31" i="1" s="1"/>
  <c r="G31" i="1" a="1"/>
  <c r="G31" i="1" s="1"/>
  <c r="B32" i="1" a="1"/>
  <c r="B32" i="1" s="1"/>
  <c r="C32" i="1" a="1"/>
  <c r="C32" i="1" s="1"/>
  <c r="D32" i="1" a="1"/>
  <c r="D32" i="1" s="1"/>
  <c r="E32" i="1" a="1"/>
  <c r="E32" i="1" s="1"/>
  <c r="F32" i="1" a="1"/>
  <c r="F32" i="1" s="1"/>
  <c r="G32" i="1" a="1"/>
  <c r="G32" i="1" s="1"/>
  <c r="B33" i="1" a="1"/>
  <c r="B33" i="1" s="1"/>
  <c r="C33" i="1" a="1"/>
  <c r="C33" i="1" s="1"/>
  <c r="D33" i="1" a="1"/>
  <c r="D33" i="1" s="1"/>
  <c r="E33" i="1" a="1"/>
  <c r="E33" i="1" s="1"/>
  <c r="F33" i="1" a="1"/>
  <c r="F33" i="1" s="1"/>
  <c r="G33" i="1" a="1"/>
  <c r="G33" i="1" s="1"/>
  <c r="B34" i="1" a="1"/>
  <c r="B34" i="1" s="1"/>
  <c r="C34" i="1" a="1"/>
  <c r="C34" i="1" s="1"/>
  <c r="D34" i="1" a="1"/>
  <c r="D34" i="1" s="1"/>
  <c r="E34" i="1" a="1"/>
  <c r="E34" i="1" s="1"/>
  <c r="F34" i="1" a="1"/>
  <c r="F34" i="1" s="1"/>
  <c r="G34" i="1" a="1"/>
  <c r="G34" i="1" s="1"/>
  <c r="B35" i="1" a="1"/>
  <c r="B35" i="1" s="1"/>
  <c r="C35" i="1" a="1"/>
  <c r="C35" i="1" s="1"/>
  <c r="D35" i="1" a="1"/>
  <c r="D35" i="1" s="1"/>
  <c r="E35" i="1" a="1"/>
  <c r="E35" i="1" s="1"/>
  <c r="F35" i="1" a="1"/>
  <c r="F35" i="1" s="1"/>
  <c r="G35" i="1" a="1"/>
  <c r="G35" i="1" s="1"/>
  <c r="B36" i="1" a="1"/>
  <c r="B36" i="1" s="1"/>
  <c r="C36" i="1" a="1"/>
  <c r="C36" i="1" s="1"/>
  <c r="D36" i="1" a="1"/>
  <c r="D36" i="1" s="1"/>
  <c r="E36" i="1" a="1"/>
  <c r="E36" i="1" s="1"/>
  <c r="F36" i="1" a="1"/>
  <c r="F36" i="1" s="1"/>
  <c r="G36" i="1" a="1"/>
  <c r="G36" i="1" s="1"/>
  <c r="B37" i="1" a="1"/>
  <c r="B37" i="1" s="1"/>
  <c r="C37" i="1" a="1"/>
  <c r="C37" i="1" s="1"/>
  <c r="D37" i="1" a="1"/>
  <c r="D37" i="1" s="1"/>
  <c r="E37" i="1" a="1"/>
  <c r="E37" i="1" s="1"/>
  <c r="F37" i="1" a="1"/>
  <c r="F37" i="1" s="1"/>
  <c r="G37" i="1" a="1"/>
  <c r="G37" i="1" s="1"/>
  <c r="B38" i="1" a="1"/>
  <c r="B38" i="1" s="1"/>
  <c r="C38" i="1" a="1"/>
  <c r="C38" i="1" s="1"/>
  <c r="D38" i="1" a="1"/>
  <c r="D38" i="1" s="1"/>
  <c r="E38" i="1" a="1"/>
  <c r="E38" i="1" s="1"/>
  <c r="F38" i="1" a="1"/>
  <c r="F38" i="1" s="1"/>
  <c r="G38" i="1" a="1"/>
  <c r="G38" i="1" s="1"/>
  <c r="B39" i="1" a="1"/>
  <c r="B39" i="1" s="1"/>
  <c r="C39" i="1" a="1"/>
  <c r="C39" i="1" s="1"/>
  <c r="D39" i="1" a="1"/>
  <c r="D39" i="1" s="1"/>
  <c r="E39" i="1" a="1"/>
  <c r="E39" i="1" s="1"/>
  <c r="F39" i="1" a="1"/>
  <c r="F39" i="1" s="1"/>
  <c r="G39" i="1" a="1"/>
  <c r="G39" i="1" s="1"/>
  <c r="B40" i="1" a="1"/>
  <c r="B40" i="1" s="1"/>
  <c r="C40" i="1" a="1"/>
  <c r="C40" i="1" s="1"/>
  <c r="D40" i="1" a="1"/>
  <c r="D40" i="1" s="1"/>
  <c r="E40" i="1" a="1"/>
  <c r="E40" i="1" s="1"/>
  <c r="F40" i="1" a="1"/>
  <c r="F40" i="1" s="1"/>
  <c r="G40" i="1" a="1"/>
  <c r="G40" i="1" s="1"/>
  <c r="B41" i="1" a="1"/>
  <c r="B41" i="1" s="1"/>
  <c r="C41" i="1" a="1"/>
  <c r="C41" i="1" s="1"/>
  <c r="D41" i="1" a="1"/>
  <c r="D41" i="1" s="1"/>
  <c r="E41" i="1" a="1"/>
  <c r="E41" i="1" s="1"/>
  <c r="F41" i="1" a="1"/>
  <c r="F41" i="1" s="1"/>
  <c r="G41" i="1" a="1"/>
  <c r="G41" i="1" s="1"/>
  <c r="B42" i="1" a="1"/>
  <c r="B42" i="1" s="1"/>
  <c r="C42" i="1" a="1"/>
  <c r="C42" i="1" s="1"/>
  <c r="D42" i="1" a="1"/>
  <c r="D42" i="1" s="1"/>
  <c r="E42" i="1" a="1"/>
  <c r="E42" i="1" s="1"/>
  <c r="F42" i="1" a="1"/>
  <c r="F42" i="1" s="1"/>
  <c r="G42" i="1" a="1"/>
  <c r="G42" i="1" s="1"/>
  <c r="B43" i="1" a="1"/>
  <c r="B43" i="1" s="1"/>
  <c r="C43" i="1" a="1"/>
  <c r="C43" i="1" s="1"/>
  <c r="D43" i="1" a="1"/>
  <c r="D43" i="1" s="1"/>
  <c r="E43" i="1" a="1"/>
  <c r="E43" i="1" s="1"/>
  <c r="F43" i="1" a="1"/>
  <c r="F43" i="1" s="1"/>
  <c r="G43" i="1" a="1"/>
  <c r="G43" i="1" s="1"/>
  <c r="B44" i="1" a="1"/>
  <c r="B44" i="1" s="1"/>
  <c r="C44" i="1" a="1"/>
  <c r="C44" i="1" s="1"/>
  <c r="D44" i="1" a="1"/>
  <c r="D44" i="1" s="1"/>
  <c r="E44" i="1" a="1"/>
  <c r="E44" i="1" s="1"/>
  <c r="F44" i="1" a="1"/>
  <c r="F44" i="1" s="1"/>
  <c r="G44" i="1" a="1"/>
  <c r="G44" i="1" s="1"/>
  <c r="B45" i="1" a="1"/>
  <c r="B45" i="1" s="1"/>
  <c r="C45" i="1" a="1"/>
  <c r="C45" i="1" s="1"/>
  <c r="D45" i="1" a="1"/>
  <c r="D45" i="1" s="1"/>
  <c r="E45" i="1" a="1"/>
  <c r="E45" i="1" s="1"/>
  <c r="F45" i="1" a="1"/>
  <c r="F45" i="1" s="1"/>
  <c r="G45" i="1" a="1"/>
  <c r="G45" i="1" s="1"/>
  <c r="B46" i="1" a="1"/>
  <c r="B46" i="1" s="1"/>
  <c r="C46" i="1" a="1"/>
  <c r="C46" i="1" s="1"/>
  <c r="D46" i="1" a="1"/>
  <c r="D46" i="1" s="1"/>
  <c r="E46" i="1" a="1"/>
  <c r="E46" i="1" s="1"/>
  <c r="F46" i="1" a="1"/>
  <c r="F46" i="1" s="1"/>
  <c r="G46" i="1" a="1"/>
  <c r="G46" i="1" s="1"/>
  <c r="B47" i="1" a="1"/>
  <c r="B47" i="1" s="1"/>
  <c r="C47" i="1" a="1"/>
  <c r="C47" i="1" s="1"/>
  <c r="D47" i="1" a="1"/>
  <c r="D47" i="1" s="1"/>
  <c r="E47" i="1" a="1"/>
  <c r="E47" i="1" s="1"/>
  <c r="F47" i="1" a="1"/>
  <c r="F47" i="1" s="1"/>
  <c r="G47" i="1" a="1"/>
  <c r="G47" i="1" s="1"/>
  <c r="B48" i="1" a="1"/>
  <c r="B48" i="1" s="1"/>
  <c r="C48" i="1" a="1"/>
  <c r="C48" i="1" s="1"/>
  <c r="D48" i="1" a="1"/>
  <c r="D48" i="1" s="1"/>
  <c r="E48" i="1" a="1"/>
  <c r="E48" i="1" s="1"/>
  <c r="F48" i="1" a="1"/>
  <c r="F48" i="1" s="1"/>
  <c r="G48" i="1" a="1"/>
  <c r="G48" i="1" s="1"/>
  <c r="B49" i="1" a="1"/>
  <c r="B49" i="1" s="1"/>
  <c r="C49" i="1" a="1"/>
  <c r="C49" i="1" s="1"/>
  <c r="D49" i="1" a="1"/>
  <c r="D49" i="1" s="1"/>
  <c r="E49" i="1" a="1"/>
  <c r="E49" i="1" s="1"/>
  <c r="F49" i="1" a="1"/>
  <c r="F49" i="1" s="1"/>
  <c r="G49" i="1" a="1"/>
  <c r="G49" i="1" s="1"/>
  <c r="B50" i="1" a="1"/>
  <c r="B50" i="1" s="1"/>
  <c r="C50" i="1" a="1"/>
  <c r="C50" i="1" s="1"/>
  <c r="D50" i="1" a="1"/>
  <c r="D50" i="1" s="1"/>
  <c r="E50" i="1" a="1"/>
  <c r="E50" i="1" s="1"/>
  <c r="F50" i="1" a="1"/>
  <c r="F50" i="1" s="1"/>
  <c r="G50" i="1" a="1"/>
  <c r="G50" i="1" s="1"/>
  <c r="B51" i="1" a="1"/>
  <c r="B51" i="1" s="1"/>
  <c r="C51" i="1" a="1"/>
  <c r="C51" i="1" s="1"/>
  <c r="D51" i="1" a="1"/>
  <c r="D51" i="1" s="1"/>
  <c r="E51" i="1" a="1"/>
  <c r="E51" i="1" s="1"/>
  <c r="F51" i="1" a="1"/>
  <c r="F51" i="1" s="1"/>
  <c r="G51" i="1" a="1"/>
  <c r="G51" i="1" s="1"/>
  <c r="B52" i="1" a="1"/>
  <c r="B52" i="1" s="1"/>
  <c r="C52" i="1" a="1"/>
  <c r="C52" i="1" s="1"/>
  <c r="D52" i="1" a="1"/>
  <c r="D52" i="1" s="1"/>
  <c r="E52" i="1" a="1"/>
  <c r="E52" i="1" s="1"/>
  <c r="F52" i="1" a="1"/>
  <c r="F52" i="1" s="1"/>
  <c r="G52" i="1" a="1"/>
  <c r="G52" i="1" s="1"/>
  <c r="B53" i="1" a="1"/>
  <c r="B53" i="1" s="1"/>
  <c r="C53" i="1" a="1"/>
  <c r="C53" i="1" s="1"/>
  <c r="D53" i="1" a="1"/>
  <c r="D53" i="1" s="1"/>
  <c r="E53" i="1" a="1"/>
  <c r="E53" i="1" s="1"/>
  <c r="F53" i="1" a="1"/>
  <c r="F53" i="1" s="1"/>
  <c r="G53" i="1" a="1"/>
  <c r="G53" i="1" s="1"/>
  <c r="B54" i="1" a="1"/>
  <c r="B54" i="1" s="1"/>
  <c r="C54" i="1" a="1"/>
  <c r="C54" i="1" s="1"/>
  <c r="D54" i="1" a="1"/>
  <c r="D54" i="1" s="1"/>
  <c r="E54" i="1" a="1"/>
  <c r="E54" i="1" s="1"/>
  <c r="F54" i="1" a="1"/>
  <c r="F54" i="1" s="1"/>
  <c r="G54" i="1" a="1"/>
  <c r="G54" i="1" s="1"/>
  <c r="B55" i="1" a="1"/>
  <c r="B55" i="1" s="1"/>
  <c r="C55" i="1" a="1"/>
  <c r="C55" i="1" s="1"/>
  <c r="D55" i="1" a="1"/>
  <c r="D55" i="1" s="1"/>
  <c r="E55" i="1" a="1"/>
  <c r="E55" i="1" s="1"/>
  <c r="F55" i="1" a="1"/>
  <c r="F55" i="1" s="1"/>
  <c r="G55" i="1" a="1"/>
  <c r="G55" i="1" s="1"/>
  <c r="B56" i="1" a="1"/>
  <c r="B56" i="1" s="1"/>
  <c r="C56" i="1" a="1"/>
  <c r="C56" i="1" s="1"/>
  <c r="D56" i="1" a="1"/>
  <c r="D56" i="1" s="1"/>
  <c r="E56" i="1" a="1"/>
  <c r="E56" i="1" s="1"/>
  <c r="F56" i="1" a="1"/>
  <c r="F56" i="1" s="1"/>
  <c r="G56" i="1" a="1"/>
  <c r="G56" i="1" s="1"/>
  <c r="B57" i="1" a="1"/>
  <c r="B57" i="1" s="1"/>
  <c r="C57" i="1" a="1"/>
  <c r="C57" i="1" s="1"/>
  <c r="D57" i="1" a="1"/>
  <c r="D57" i="1" s="1"/>
  <c r="E57" i="1" a="1"/>
  <c r="E57" i="1" s="1"/>
  <c r="F57" i="1" a="1"/>
  <c r="F57" i="1" s="1"/>
  <c r="G57" i="1" a="1"/>
  <c r="G57" i="1" s="1"/>
  <c r="B58" i="1" a="1"/>
  <c r="B58" i="1" s="1"/>
  <c r="C58" i="1" a="1"/>
  <c r="C58" i="1" s="1"/>
  <c r="D58" i="1" a="1"/>
  <c r="D58" i="1" s="1"/>
  <c r="E58" i="1" a="1"/>
  <c r="E58" i="1" s="1"/>
  <c r="F58" i="1" a="1"/>
  <c r="F58" i="1" s="1"/>
  <c r="G58" i="1" a="1"/>
  <c r="G58" i="1" s="1"/>
  <c r="B59" i="1" a="1"/>
  <c r="B59" i="1" s="1"/>
  <c r="C59" i="1" a="1"/>
  <c r="C59" i="1" s="1"/>
  <c r="D59" i="1" a="1"/>
  <c r="D59" i="1" s="1"/>
  <c r="E59" i="1" a="1"/>
  <c r="E59" i="1" s="1"/>
  <c r="F59" i="1" a="1"/>
  <c r="F59" i="1" s="1"/>
  <c r="G59" i="1" a="1"/>
  <c r="G59" i="1" s="1"/>
  <c r="B60" i="1" a="1"/>
  <c r="B60" i="1" s="1"/>
  <c r="C60" i="1" a="1"/>
  <c r="C60" i="1" s="1"/>
  <c r="D60" i="1" a="1"/>
  <c r="D60" i="1" s="1"/>
  <c r="E60" i="1" a="1"/>
  <c r="E60" i="1" s="1"/>
  <c r="F60" i="1" a="1"/>
  <c r="F60" i="1" s="1"/>
  <c r="G60" i="1" a="1"/>
  <c r="G60" i="1" s="1"/>
  <c r="B61" i="1" a="1"/>
  <c r="B61" i="1" s="1"/>
  <c r="C61" i="1" a="1"/>
  <c r="C61" i="1" s="1"/>
  <c r="D61" i="1" a="1"/>
  <c r="D61" i="1" s="1"/>
  <c r="E61" i="1" a="1"/>
  <c r="E61" i="1" s="1"/>
  <c r="F61" i="1" a="1"/>
  <c r="F61" i="1" s="1"/>
  <c r="G61" i="1" a="1"/>
  <c r="G61" i="1" s="1"/>
  <c r="B62" i="1" a="1"/>
  <c r="B62" i="1" s="1"/>
  <c r="C62" i="1" a="1"/>
  <c r="C62" i="1" s="1"/>
  <c r="D62" i="1" a="1"/>
  <c r="D62" i="1" s="1"/>
  <c r="E62" i="1" a="1"/>
  <c r="E62" i="1" s="1"/>
  <c r="F62" i="1" a="1"/>
  <c r="F62" i="1" s="1"/>
  <c r="G62" i="1" a="1"/>
  <c r="G62" i="1" s="1"/>
  <c r="B63" i="1" a="1"/>
  <c r="B63" i="1" s="1"/>
  <c r="C63" i="1" a="1"/>
  <c r="C63" i="1" s="1"/>
  <c r="D63" i="1" a="1"/>
  <c r="D63" i="1" s="1"/>
  <c r="E63" i="1" a="1"/>
  <c r="E63" i="1" s="1"/>
  <c r="F63" i="1" a="1"/>
  <c r="F63" i="1" s="1"/>
  <c r="G63" i="1" a="1"/>
  <c r="G63" i="1" s="1"/>
  <c r="B64" i="1" a="1"/>
  <c r="B64" i="1" s="1"/>
  <c r="C64" i="1" a="1"/>
  <c r="C64" i="1" s="1"/>
  <c r="D64" i="1" a="1"/>
  <c r="D64" i="1" s="1"/>
  <c r="E64" i="1" a="1"/>
  <c r="E64" i="1" s="1"/>
  <c r="F64" i="1" a="1"/>
  <c r="F64" i="1" s="1"/>
  <c r="G64" i="1" a="1"/>
  <c r="G64" i="1" s="1"/>
  <c r="B65" i="1" a="1"/>
  <c r="B65" i="1" s="1"/>
  <c r="C65" i="1" a="1"/>
  <c r="C65" i="1" s="1"/>
  <c r="D65" i="1" a="1"/>
  <c r="D65" i="1" s="1"/>
  <c r="E65" i="1" a="1"/>
  <c r="E65" i="1" s="1"/>
  <c r="F65" i="1" a="1"/>
  <c r="F65" i="1" s="1"/>
  <c r="G65" i="1" a="1"/>
  <c r="G65" i="1" s="1"/>
  <c r="B66" i="1" a="1"/>
  <c r="B66" i="1" s="1"/>
  <c r="C66" i="1" a="1"/>
  <c r="C66" i="1" s="1"/>
  <c r="D66" i="1" a="1"/>
  <c r="D66" i="1" s="1"/>
  <c r="E66" i="1" a="1"/>
  <c r="E66" i="1" s="1"/>
  <c r="F66" i="1" a="1"/>
  <c r="F66" i="1" s="1"/>
  <c r="G66" i="1" a="1"/>
  <c r="G66" i="1" s="1"/>
  <c r="B67" i="1" a="1"/>
  <c r="B67" i="1" s="1"/>
  <c r="C67" i="1" a="1"/>
  <c r="C67" i="1" s="1"/>
  <c r="D67" i="1" a="1"/>
  <c r="D67" i="1" s="1"/>
  <c r="E67" i="1" a="1"/>
  <c r="E67" i="1" s="1"/>
  <c r="F67" i="1" a="1"/>
  <c r="F67" i="1" s="1"/>
  <c r="G67" i="1" a="1"/>
  <c r="G67" i="1" s="1"/>
  <c r="B68" i="1" a="1"/>
  <c r="B68" i="1" s="1"/>
  <c r="C68" i="1" a="1"/>
  <c r="C68" i="1" s="1"/>
  <c r="D68" i="1" a="1"/>
  <c r="D68" i="1" s="1"/>
  <c r="E68" i="1" a="1"/>
  <c r="E68" i="1" s="1"/>
  <c r="F68" i="1" a="1"/>
  <c r="F68" i="1" s="1"/>
  <c r="G68" i="1" a="1"/>
  <c r="G68" i="1" s="1"/>
  <c r="B69" i="1" a="1"/>
  <c r="B69" i="1" s="1"/>
  <c r="C69" i="1" a="1"/>
  <c r="C69" i="1" s="1"/>
  <c r="D69" i="1" a="1"/>
  <c r="D69" i="1" s="1"/>
  <c r="E69" i="1" a="1"/>
  <c r="E69" i="1" s="1"/>
  <c r="F69" i="1" a="1"/>
  <c r="F69" i="1" s="1"/>
  <c r="G69" i="1" a="1"/>
  <c r="G69" i="1" s="1"/>
  <c r="B70" i="1" a="1"/>
  <c r="B70" i="1" s="1"/>
  <c r="C70" i="1" a="1"/>
  <c r="C70" i="1" s="1"/>
  <c r="D70" i="1" a="1"/>
  <c r="D70" i="1" s="1"/>
  <c r="E70" i="1" a="1"/>
  <c r="E70" i="1" s="1"/>
  <c r="F70" i="1" a="1"/>
  <c r="F70" i="1" s="1"/>
  <c r="G70" i="1" a="1"/>
  <c r="G70" i="1" s="1"/>
  <c r="B71" i="1" a="1"/>
  <c r="B71" i="1" s="1"/>
  <c r="C71" i="1" a="1"/>
  <c r="C71" i="1" s="1"/>
  <c r="D71" i="1" a="1"/>
  <c r="D71" i="1" s="1"/>
  <c r="E71" i="1" a="1"/>
  <c r="E71" i="1" s="1"/>
  <c r="F71" i="1" a="1"/>
  <c r="F71" i="1" s="1"/>
  <c r="G71" i="1" a="1"/>
  <c r="G71" i="1" s="1"/>
  <c r="B72" i="1" a="1"/>
  <c r="B72" i="1" s="1"/>
  <c r="C72" i="1" a="1"/>
  <c r="C72" i="1" s="1"/>
  <c r="D72" i="1" a="1"/>
  <c r="D72" i="1" s="1"/>
  <c r="E72" i="1" a="1"/>
  <c r="E72" i="1" s="1"/>
  <c r="F72" i="1" a="1"/>
  <c r="F72" i="1" s="1"/>
  <c r="G72" i="1" a="1"/>
  <c r="G72" i="1" s="1"/>
  <c r="B73" i="1" a="1"/>
  <c r="B73" i="1" s="1"/>
  <c r="C73" i="1" a="1"/>
  <c r="C73" i="1" s="1"/>
  <c r="D73" i="1" a="1"/>
  <c r="D73" i="1" s="1"/>
  <c r="E73" i="1" a="1"/>
  <c r="E73" i="1" s="1"/>
  <c r="F73" i="1" a="1"/>
  <c r="F73" i="1" s="1"/>
  <c r="G73" i="1" a="1"/>
  <c r="G73" i="1" s="1"/>
  <c r="B74" i="1" a="1"/>
  <c r="B74" i="1" s="1"/>
  <c r="C74" i="1" a="1"/>
  <c r="C74" i="1" s="1"/>
  <c r="D74" i="1" a="1"/>
  <c r="D74" i="1" s="1"/>
  <c r="E74" i="1" a="1"/>
  <c r="E74" i="1" s="1"/>
  <c r="F74" i="1" a="1"/>
  <c r="F74" i="1" s="1"/>
  <c r="G74" i="1" a="1"/>
  <c r="G74" i="1" s="1"/>
  <c r="B75" i="1" a="1"/>
  <c r="B75" i="1" s="1"/>
  <c r="C75" i="1" a="1"/>
  <c r="C75" i="1" s="1"/>
  <c r="D75" i="1" a="1"/>
  <c r="D75" i="1" s="1"/>
  <c r="E75" i="1" a="1"/>
  <c r="E75" i="1" s="1"/>
  <c r="F75" i="1" a="1"/>
  <c r="F75" i="1" s="1"/>
  <c r="G75" i="1" a="1"/>
  <c r="G75" i="1" s="1"/>
  <c r="B76" i="1" a="1"/>
  <c r="B76" i="1" s="1"/>
  <c r="C76" i="1" a="1"/>
  <c r="C76" i="1" s="1"/>
  <c r="D76" i="1" a="1"/>
  <c r="D76" i="1" s="1"/>
  <c r="E76" i="1" a="1"/>
  <c r="E76" i="1" s="1"/>
  <c r="F76" i="1" a="1"/>
  <c r="F76" i="1" s="1"/>
  <c r="G76" i="1" a="1"/>
  <c r="G76" i="1" s="1"/>
  <c r="B77" i="1" a="1"/>
  <c r="B77" i="1" s="1"/>
  <c r="C77" i="1" a="1"/>
  <c r="C77" i="1" s="1"/>
  <c r="D77" i="1" a="1"/>
  <c r="D77" i="1" s="1"/>
  <c r="E77" i="1" a="1"/>
  <c r="E77" i="1" s="1"/>
  <c r="F77" i="1" a="1"/>
  <c r="F77" i="1" s="1"/>
  <c r="G77" i="1" a="1"/>
  <c r="G77" i="1" s="1"/>
  <c r="B78" i="1" a="1"/>
  <c r="B78" i="1" s="1"/>
  <c r="C78" i="1" a="1"/>
  <c r="C78" i="1" s="1"/>
  <c r="D78" i="1" a="1"/>
  <c r="D78" i="1" s="1"/>
  <c r="E78" i="1" a="1"/>
  <c r="E78" i="1" s="1"/>
  <c r="F78" i="1" a="1"/>
  <c r="F78" i="1" s="1"/>
  <c r="G78" i="1" a="1"/>
  <c r="G78" i="1" s="1"/>
  <c r="B79" i="1" a="1"/>
  <c r="B79" i="1" s="1"/>
  <c r="C79" i="1" a="1"/>
  <c r="C79" i="1" s="1"/>
  <c r="D79" i="1" a="1"/>
  <c r="D79" i="1" s="1"/>
  <c r="E79" i="1" a="1"/>
  <c r="E79" i="1" s="1"/>
  <c r="F79" i="1" a="1"/>
  <c r="F79" i="1" s="1"/>
  <c r="G79" i="1" a="1"/>
  <c r="G79" i="1" s="1"/>
  <c r="B80" i="1" a="1"/>
  <c r="B80" i="1" s="1"/>
  <c r="C80" i="1" a="1"/>
  <c r="C80" i="1" s="1"/>
  <c r="D80" i="1" a="1"/>
  <c r="D80" i="1" s="1"/>
  <c r="E80" i="1" a="1"/>
  <c r="E80" i="1" s="1"/>
  <c r="F80" i="1" a="1"/>
  <c r="F80" i="1" s="1"/>
  <c r="G80" i="1" a="1"/>
  <c r="G80" i="1" s="1"/>
  <c r="B81" i="1" a="1"/>
  <c r="B81" i="1" s="1"/>
  <c r="C81" i="1" a="1"/>
  <c r="C81" i="1" s="1"/>
  <c r="D81" i="1" a="1"/>
  <c r="D81" i="1" s="1"/>
  <c r="E81" i="1" a="1"/>
  <c r="E81" i="1" s="1"/>
  <c r="F81" i="1" a="1"/>
  <c r="F81" i="1" s="1"/>
  <c r="G81" i="1" a="1"/>
  <c r="G81" i="1" s="1"/>
  <c r="B82" i="1" a="1"/>
  <c r="B82" i="1" s="1"/>
  <c r="C82" i="1" a="1"/>
  <c r="C82" i="1" s="1"/>
  <c r="D82" i="1" a="1"/>
  <c r="D82" i="1" s="1"/>
  <c r="E82" i="1" a="1"/>
  <c r="E82" i="1" s="1"/>
  <c r="F82" i="1" a="1"/>
  <c r="F82" i="1" s="1"/>
  <c r="G82" i="1" a="1"/>
  <c r="G82" i="1" s="1"/>
  <c r="B83" i="1" a="1"/>
  <c r="B83" i="1" s="1"/>
  <c r="C83" i="1" a="1"/>
  <c r="C83" i="1" s="1"/>
  <c r="D83" i="1" a="1"/>
  <c r="D83" i="1" s="1"/>
  <c r="E83" i="1" a="1"/>
  <c r="E83" i="1" s="1"/>
  <c r="F83" i="1" a="1"/>
  <c r="F83" i="1" s="1"/>
  <c r="G83" i="1" a="1"/>
  <c r="G83" i="1" s="1"/>
  <c r="B84" i="1" a="1"/>
  <c r="B84" i="1" s="1"/>
  <c r="C84" i="1" a="1"/>
  <c r="C84" i="1" s="1"/>
  <c r="D84" i="1" a="1"/>
  <c r="D84" i="1" s="1"/>
  <c r="E84" i="1" a="1"/>
  <c r="E84" i="1" s="1"/>
  <c r="F84" i="1" a="1"/>
  <c r="F84" i="1" s="1"/>
  <c r="G84" i="1" a="1"/>
  <c r="G84" i="1" s="1"/>
  <c r="B85" i="1" a="1"/>
  <c r="B85" i="1" s="1"/>
  <c r="C85" i="1" a="1"/>
  <c r="C85" i="1" s="1"/>
  <c r="D85" i="1" a="1"/>
  <c r="D85" i="1" s="1"/>
  <c r="E85" i="1" a="1"/>
  <c r="E85" i="1" s="1"/>
  <c r="F85" i="1" a="1"/>
  <c r="F85" i="1" s="1"/>
  <c r="G85" i="1" a="1"/>
  <c r="G85" i="1" s="1"/>
  <c r="B86" i="1" a="1"/>
  <c r="B86" i="1" s="1"/>
  <c r="C86" i="1" a="1"/>
  <c r="C86" i="1" s="1"/>
  <c r="D86" i="1" a="1"/>
  <c r="D86" i="1" s="1"/>
  <c r="E86" i="1" a="1"/>
  <c r="E86" i="1" s="1"/>
  <c r="F86" i="1" a="1"/>
  <c r="F86" i="1" s="1"/>
  <c r="G86" i="1" a="1"/>
  <c r="G86" i="1" s="1"/>
  <c r="B87" i="1" a="1"/>
  <c r="B87" i="1" s="1"/>
  <c r="C87" i="1" a="1"/>
  <c r="C87" i="1" s="1"/>
  <c r="D87" i="1" a="1"/>
  <c r="D87" i="1" s="1"/>
  <c r="E87" i="1" a="1"/>
  <c r="E87" i="1" s="1"/>
  <c r="F87" i="1" a="1"/>
  <c r="F87" i="1" s="1"/>
  <c r="G87" i="1" a="1"/>
  <c r="G87" i="1" s="1"/>
  <c r="B88" i="1" a="1"/>
  <c r="B88" i="1" s="1"/>
  <c r="C88" i="1" a="1"/>
  <c r="C88" i="1" s="1"/>
  <c r="D88" i="1" a="1"/>
  <c r="D88" i="1" s="1"/>
  <c r="E88" i="1" a="1"/>
  <c r="E88" i="1" s="1"/>
  <c r="F88" i="1" a="1"/>
  <c r="F88" i="1" s="1"/>
  <c r="G88" i="1" a="1"/>
  <c r="G88" i="1" s="1"/>
  <c r="B89" i="1" a="1"/>
  <c r="B89" i="1" s="1"/>
  <c r="C89" i="1" a="1"/>
  <c r="C89" i="1" s="1"/>
  <c r="D89" i="1" a="1"/>
  <c r="D89" i="1" s="1"/>
  <c r="E89" i="1" a="1"/>
  <c r="E89" i="1" s="1"/>
  <c r="F89" i="1" a="1"/>
  <c r="F89" i="1" s="1"/>
  <c r="G89" i="1" a="1"/>
  <c r="G89" i="1" s="1"/>
  <c r="B90" i="1" a="1"/>
  <c r="B90" i="1" s="1"/>
  <c r="C90" i="1" a="1"/>
  <c r="C90" i="1" s="1"/>
  <c r="D90" i="1" a="1"/>
  <c r="D90" i="1" s="1"/>
  <c r="E90" i="1" a="1"/>
  <c r="E90" i="1" s="1"/>
  <c r="F90" i="1" a="1"/>
  <c r="F90" i="1" s="1"/>
  <c r="G90" i="1" a="1"/>
  <c r="G90" i="1" s="1"/>
  <c r="B91" i="1" a="1"/>
  <c r="B91" i="1" s="1"/>
  <c r="C91" i="1" a="1"/>
  <c r="C91" i="1" s="1"/>
  <c r="D91" i="1" a="1"/>
  <c r="D91" i="1" s="1"/>
  <c r="E91" i="1" a="1"/>
  <c r="E91" i="1" s="1"/>
  <c r="F91" i="1" a="1"/>
  <c r="F91" i="1" s="1"/>
  <c r="G91" i="1" a="1"/>
  <c r="G91" i="1" s="1"/>
  <c r="B92" i="1" a="1"/>
  <c r="B92" i="1" s="1"/>
  <c r="C92" i="1" a="1"/>
  <c r="C92" i="1" s="1"/>
  <c r="D92" i="1" a="1"/>
  <c r="D92" i="1" s="1"/>
  <c r="E92" i="1" a="1"/>
  <c r="E92" i="1" s="1"/>
  <c r="F92" i="1" a="1"/>
  <c r="F92" i="1" s="1"/>
  <c r="G92" i="1" a="1"/>
  <c r="G92" i="1" s="1"/>
  <c r="B93" i="1" a="1"/>
  <c r="B93" i="1" s="1"/>
  <c r="C93" i="1" a="1"/>
  <c r="C93" i="1" s="1"/>
  <c r="D93" i="1" a="1"/>
  <c r="D93" i="1" s="1"/>
  <c r="E93" i="1" a="1"/>
  <c r="E93" i="1" s="1"/>
  <c r="F93" i="1" a="1"/>
  <c r="F93" i="1" s="1"/>
  <c r="G93" i="1" a="1"/>
  <c r="G93" i="1" s="1"/>
  <c r="B94" i="1" a="1"/>
  <c r="B94" i="1" s="1"/>
  <c r="C94" i="1" a="1"/>
  <c r="C94" i="1" s="1"/>
  <c r="D94" i="1" a="1"/>
  <c r="D94" i="1" s="1"/>
  <c r="E94" i="1" a="1"/>
  <c r="E94" i="1" s="1"/>
  <c r="F94" i="1" a="1"/>
  <c r="F94" i="1" s="1"/>
  <c r="G94" i="1" a="1"/>
  <c r="G94" i="1" s="1"/>
  <c r="B95" i="1" a="1"/>
  <c r="B95" i="1" s="1"/>
  <c r="C95" i="1" a="1"/>
  <c r="C95" i="1" s="1"/>
  <c r="D95" i="1" a="1"/>
  <c r="D95" i="1" s="1"/>
  <c r="E95" i="1" a="1"/>
  <c r="E95" i="1" s="1"/>
  <c r="F95" i="1" a="1"/>
  <c r="F95" i="1" s="1"/>
  <c r="G95" i="1" a="1"/>
  <c r="G95" i="1" s="1"/>
  <c r="B96" i="1" a="1"/>
  <c r="B96" i="1" s="1"/>
  <c r="C96" i="1" a="1"/>
  <c r="C96" i="1" s="1"/>
  <c r="D96" i="1" a="1"/>
  <c r="D96" i="1" s="1"/>
  <c r="E96" i="1" a="1"/>
  <c r="E96" i="1" s="1"/>
  <c r="F96" i="1" a="1"/>
  <c r="F96" i="1" s="1"/>
  <c r="G96" i="1" a="1"/>
  <c r="G96" i="1" s="1"/>
  <c r="B97" i="1" a="1"/>
  <c r="B97" i="1" s="1"/>
  <c r="C97" i="1" a="1"/>
  <c r="C97" i="1" s="1"/>
  <c r="D97" i="1" a="1"/>
  <c r="D97" i="1" s="1"/>
  <c r="E97" i="1" a="1"/>
  <c r="E97" i="1" s="1"/>
  <c r="F97" i="1" a="1"/>
  <c r="F97" i="1" s="1"/>
  <c r="G97" i="1" a="1"/>
  <c r="G97" i="1" s="1"/>
  <c r="B98" i="1" a="1"/>
  <c r="B98" i="1" s="1"/>
  <c r="C98" i="1" a="1"/>
  <c r="C98" i="1" s="1"/>
  <c r="D98" i="1" a="1"/>
  <c r="D98" i="1" s="1"/>
  <c r="E98" i="1" a="1"/>
  <c r="E98" i="1" s="1"/>
  <c r="F98" i="1" a="1"/>
  <c r="F98" i="1" s="1"/>
  <c r="G98" i="1" a="1"/>
  <c r="G98" i="1" s="1"/>
  <c r="B99" i="1" a="1"/>
  <c r="B99" i="1" s="1"/>
  <c r="C99" i="1" a="1"/>
  <c r="C99" i="1" s="1"/>
  <c r="D99" i="1" a="1"/>
  <c r="D99" i="1" s="1"/>
  <c r="E99" i="1" a="1"/>
  <c r="E99" i="1" s="1"/>
  <c r="F99" i="1" a="1"/>
  <c r="F99" i="1" s="1"/>
  <c r="G99" i="1" a="1"/>
  <c r="G99" i="1" s="1"/>
  <c r="B100" i="1" a="1"/>
  <c r="B100" i="1" s="1"/>
  <c r="C100" i="1" a="1"/>
  <c r="C100" i="1" s="1"/>
  <c r="D100" i="1" a="1"/>
  <c r="D100" i="1" s="1"/>
  <c r="E100" i="1" a="1"/>
  <c r="E100" i="1" s="1"/>
  <c r="F100" i="1" a="1"/>
  <c r="F100" i="1" s="1"/>
  <c r="G100" i="1" a="1"/>
  <c r="G100" i="1" s="1"/>
  <c r="B101" i="1" a="1"/>
  <c r="B101" i="1" s="1"/>
  <c r="C101" i="1" a="1"/>
  <c r="C101" i="1" s="1"/>
  <c r="D101" i="1" a="1"/>
  <c r="D101" i="1" s="1"/>
  <c r="E101" i="1" a="1"/>
  <c r="E101" i="1" s="1"/>
  <c r="F101" i="1" a="1"/>
  <c r="F101" i="1" s="1"/>
  <c r="G101" i="1" a="1"/>
  <c r="G101" i="1" s="1"/>
  <c r="B102" i="1" a="1"/>
  <c r="B102" i="1" s="1"/>
  <c r="C102" i="1" a="1"/>
  <c r="C102" i="1" s="1"/>
  <c r="D102" i="1" a="1"/>
  <c r="D102" i="1" s="1"/>
  <c r="E102" i="1" a="1"/>
  <c r="E102" i="1" s="1"/>
  <c r="F102" i="1" a="1"/>
  <c r="F102" i="1" s="1"/>
  <c r="G102" i="1" a="1"/>
  <c r="G102" i="1" s="1"/>
  <c r="B103" i="1" a="1"/>
  <c r="B103" i="1" s="1"/>
  <c r="C103" i="1" a="1"/>
  <c r="C103" i="1" s="1"/>
  <c r="D103" i="1" a="1"/>
  <c r="D103" i="1" s="1"/>
  <c r="E103" i="1" a="1"/>
  <c r="E103" i="1" s="1"/>
  <c r="F103" i="1" a="1"/>
  <c r="F103" i="1" s="1"/>
  <c r="G103" i="1" a="1"/>
  <c r="G103" i="1" s="1"/>
  <c r="B104" i="1" a="1"/>
  <c r="B104" i="1" s="1"/>
  <c r="C104" i="1" a="1"/>
  <c r="C104" i="1" s="1"/>
  <c r="D104" i="1" a="1"/>
  <c r="D104" i="1" s="1"/>
  <c r="E104" i="1" a="1"/>
  <c r="E104" i="1" s="1"/>
  <c r="F104" i="1" a="1"/>
  <c r="F104" i="1" s="1"/>
  <c r="G104" i="1" a="1"/>
  <c r="G104" i="1" s="1"/>
  <c r="B105" i="1" a="1"/>
  <c r="B105" i="1" s="1"/>
  <c r="C105" i="1" a="1"/>
  <c r="C105" i="1" s="1"/>
  <c r="D105" i="1" a="1"/>
  <c r="D105" i="1" s="1"/>
  <c r="E105" i="1" a="1"/>
  <c r="E105" i="1" s="1"/>
  <c r="F105" i="1" a="1"/>
  <c r="F105" i="1" s="1"/>
  <c r="G105" i="1" a="1"/>
  <c r="G105" i="1" s="1"/>
  <c r="B106" i="1" a="1"/>
  <c r="B106" i="1" s="1"/>
  <c r="C106" i="1" a="1"/>
  <c r="C106" i="1" s="1"/>
  <c r="D106" i="1" a="1"/>
  <c r="D106" i="1" s="1"/>
  <c r="E106" i="1" a="1"/>
  <c r="E106" i="1" s="1"/>
  <c r="F106" i="1" a="1"/>
  <c r="F106" i="1" s="1"/>
  <c r="G106" i="1" a="1"/>
  <c r="G106" i="1" s="1"/>
  <c r="B107" i="1" a="1"/>
  <c r="B107" i="1" s="1"/>
  <c r="C107" i="1" a="1"/>
  <c r="C107" i="1" s="1"/>
  <c r="D107" i="1" a="1"/>
  <c r="D107" i="1" s="1"/>
  <c r="E107" i="1" a="1"/>
  <c r="E107" i="1" s="1"/>
  <c r="F107" i="1" a="1"/>
  <c r="F107" i="1" s="1"/>
  <c r="G107" i="1" a="1"/>
  <c r="G107" i="1" s="1"/>
  <c r="B108" i="1" a="1"/>
  <c r="B108" i="1" s="1"/>
  <c r="C108" i="1" a="1"/>
  <c r="C108" i="1" s="1"/>
  <c r="D108" i="1" a="1"/>
  <c r="D108" i="1" s="1"/>
  <c r="E108" i="1" a="1"/>
  <c r="E108" i="1" s="1"/>
  <c r="F108" i="1" a="1"/>
  <c r="F108" i="1" s="1"/>
  <c r="G108" i="1" a="1"/>
  <c r="G108" i="1" s="1"/>
  <c r="B109" i="1" a="1"/>
  <c r="B109" i="1" s="1"/>
  <c r="C109" i="1" a="1"/>
  <c r="C109" i="1" s="1"/>
  <c r="D109" i="1" a="1"/>
  <c r="D109" i="1" s="1"/>
  <c r="E109" i="1" a="1"/>
  <c r="E109" i="1" s="1"/>
  <c r="F109" i="1" a="1"/>
  <c r="F109" i="1" s="1"/>
  <c r="G109" i="1" a="1"/>
  <c r="G109" i="1" s="1"/>
  <c r="B110" i="1" a="1"/>
  <c r="B110" i="1" s="1"/>
  <c r="C110" i="1" a="1"/>
  <c r="C110" i="1" s="1"/>
  <c r="D110" i="1" a="1"/>
  <c r="D110" i="1" s="1"/>
  <c r="E110" i="1" a="1"/>
  <c r="E110" i="1" s="1"/>
  <c r="F110" i="1" a="1"/>
  <c r="F110" i="1" s="1"/>
  <c r="G110" i="1" a="1"/>
  <c r="G110" i="1" s="1"/>
  <c r="B111" i="1" a="1"/>
  <c r="B111" i="1" s="1"/>
  <c r="C111" i="1" a="1"/>
  <c r="C111" i="1" s="1"/>
  <c r="D111" i="1" a="1"/>
  <c r="D111" i="1" s="1"/>
  <c r="E111" i="1" a="1"/>
  <c r="E111" i="1" s="1"/>
  <c r="F111" i="1" a="1"/>
  <c r="F111" i="1" s="1"/>
  <c r="G111" i="1" a="1"/>
  <c r="G111" i="1" s="1"/>
  <c r="B112" i="1" a="1"/>
  <c r="B112" i="1" s="1"/>
  <c r="C112" i="1" a="1"/>
  <c r="C112" i="1" s="1"/>
  <c r="D112" i="1" a="1"/>
  <c r="D112" i="1" s="1"/>
  <c r="E112" i="1" a="1"/>
  <c r="E112" i="1" s="1"/>
  <c r="F112" i="1" a="1"/>
  <c r="F112" i="1" s="1"/>
  <c r="G112" i="1" a="1"/>
  <c r="G112" i="1" s="1"/>
  <c r="B113" i="1" a="1"/>
  <c r="B113" i="1" s="1"/>
  <c r="C113" i="1" a="1"/>
  <c r="C113" i="1" s="1"/>
  <c r="D113" i="1" a="1"/>
  <c r="D113" i="1" s="1"/>
  <c r="E113" i="1" a="1"/>
  <c r="E113" i="1" s="1"/>
  <c r="F113" i="1" a="1"/>
  <c r="F113" i="1" s="1"/>
  <c r="G113" i="1" a="1"/>
  <c r="G113" i="1" s="1"/>
  <c r="B114" i="1" a="1"/>
  <c r="B114" i="1" s="1"/>
  <c r="C114" i="1" a="1"/>
  <c r="C114" i="1" s="1"/>
  <c r="D114" i="1" a="1"/>
  <c r="D114" i="1" s="1"/>
  <c r="E114" i="1" a="1"/>
  <c r="E114" i="1" s="1"/>
  <c r="F114" i="1" a="1"/>
  <c r="F114" i="1" s="1"/>
  <c r="G114" i="1" a="1"/>
  <c r="G114" i="1" s="1"/>
  <c r="B115" i="1" a="1"/>
  <c r="B115" i="1" s="1"/>
  <c r="C115" i="1" a="1"/>
  <c r="C115" i="1" s="1"/>
  <c r="D115" i="1" a="1"/>
  <c r="D115" i="1" s="1"/>
  <c r="E115" i="1" a="1"/>
  <c r="E115" i="1" s="1"/>
  <c r="F115" i="1" a="1"/>
  <c r="F115" i="1" s="1"/>
  <c r="G115" i="1" a="1"/>
  <c r="G115" i="1" s="1"/>
  <c r="B116" i="1" a="1"/>
  <c r="B116" i="1" s="1"/>
  <c r="C116" i="1" a="1"/>
  <c r="C116" i="1" s="1"/>
  <c r="D116" i="1" a="1"/>
  <c r="D116" i="1" s="1"/>
  <c r="E116" i="1" a="1"/>
  <c r="E116" i="1" s="1"/>
  <c r="F116" i="1" a="1"/>
  <c r="F116" i="1" s="1"/>
  <c r="G116" i="1" a="1"/>
  <c r="G116" i="1" s="1"/>
  <c r="B117" i="1" a="1"/>
  <c r="B117" i="1" s="1"/>
  <c r="C117" i="1" a="1"/>
  <c r="C117" i="1" s="1"/>
  <c r="D117" i="1" a="1"/>
  <c r="D117" i="1" s="1"/>
  <c r="E117" i="1" a="1"/>
  <c r="E117" i="1" s="1"/>
  <c r="F117" i="1" a="1"/>
  <c r="F117" i="1" s="1"/>
  <c r="G117" i="1" a="1"/>
  <c r="G117" i="1" s="1"/>
  <c r="B118" i="1" a="1"/>
  <c r="B118" i="1" s="1"/>
  <c r="C118" i="1" a="1"/>
  <c r="C118" i="1" s="1"/>
  <c r="D118" i="1" a="1"/>
  <c r="D118" i="1" s="1"/>
  <c r="E118" i="1" a="1"/>
  <c r="E118" i="1" s="1"/>
  <c r="F118" i="1" a="1"/>
  <c r="F118" i="1" s="1"/>
  <c r="G118" i="1" a="1"/>
  <c r="G118" i="1" s="1"/>
  <c r="B119" i="1" a="1"/>
  <c r="B119" i="1" s="1"/>
  <c r="C119" i="1" a="1"/>
  <c r="C119" i="1" s="1"/>
  <c r="D119" i="1" a="1"/>
  <c r="D119" i="1" s="1"/>
  <c r="E119" i="1" a="1"/>
  <c r="E119" i="1" s="1"/>
  <c r="F119" i="1" a="1"/>
  <c r="F119" i="1" s="1"/>
  <c r="G119" i="1" a="1"/>
  <c r="G119" i="1" s="1"/>
  <c r="B120" i="1" a="1"/>
  <c r="B120" i="1" s="1"/>
  <c r="C120" i="1" a="1"/>
  <c r="C120" i="1" s="1"/>
  <c r="D120" i="1" a="1"/>
  <c r="D120" i="1" s="1"/>
  <c r="E120" i="1" a="1"/>
  <c r="E120" i="1" s="1"/>
  <c r="F120" i="1" a="1"/>
  <c r="F120" i="1" s="1"/>
  <c r="G120" i="1" a="1"/>
  <c r="G120" i="1" s="1"/>
  <c r="B121" i="1" a="1"/>
  <c r="B121" i="1" s="1"/>
  <c r="C121" i="1" a="1"/>
  <c r="C121" i="1" s="1"/>
  <c r="D121" i="1" a="1"/>
  <c r="D121" i="1" s="1"/>
  <c r="E121" i="1" a="1"/>
  <c r="E121" i="1" s="1"/>
  <c r="F121" i="1" a="1"/>
  <c r="F121" i="1" s="1"/>
  <c r="G121" i="1" a="1"/>
  <c r="G121" i="1" s="1"/>
  <c r="B122" i="1" a="1"/>
  <c r="B122" i="1" s="1"/>
  <c r="C122" i="1" a="1"/>
  <c r="C122" i="1" s="1"/>
  <c r="D122" i="1" a="1"/>
  <c r="D122" i="1" s="1"/>
  <c r="E122" i="1" a="1"/>
  <c r="E122" i="1" s="1"/>
  <c r="F122" i="1" a="1"/>
  <c r="F122" i="1" s="1"/>
  <c r="G122" i="1" a="1"/>
  <c r="G122" i="1" s="1"/>
  <c r="B123" i="1" a="1"/>
  <c r="B123" i="1" s="1"/>
  <c r="C123" i="1" a="1"/>
  <c r="C123" i="1" s="1"/>
  <c r="D123" i="1" a="1"/>
  <c r="D123" i="1" s="1"/>
  <c r="E123" i="1" a="1"/>
  <c r="E123" i="1" s="1"/>
  <c r="F123" i="1" a="1"/>
  <c r="F123" i="1" s="1"/>
  <c r="G123" i="1" a="1"/>
  <c r="G123" i="1" s="1"/>
  <c r="B124" i="1" a="1"/>
  <c r="B124" i="1" s="1"/>
  <c r="C124" i="1" a="1"/>
  <c r="C124" i="1" s="1"/>
  <c r="D124" i="1" a="1"/>
  <c r="D124" i="1" s="1"/>
  <c r="E124" i="1" a="1"/>
  <c r="E124" i="1" s="1"/>
  <c r="F124" i="1" a="1"/>
  <c r="F124" i="1" s="1"/>
  <c r="G124" i="1" a="1"/>
  <c r="G124" i="1" s="1"/>
  <c r="B125" i="1" a="1"/>
  <c r="B125" i="1" s="1"/>
  <c r="C125" i="1" a="1"/>
  <c r="C125" i="1" s="1"/>
  <c r="D125" i="1" a="1"/>
  <c r="D125" i="1" s="1"/>
  <c r="E125" i="1" a="1"/>
  <c r="E125" i="1" s="1"/>
  <c r="F125" i="1" a="1"/>
  <c r="F125" i="1" s="1"/>
  <c r="G125" i="1" a="1"/>
  <c r="G125" i="1" s="1"/>
  <c r="B126" i="1" a="1"/>
  <c r="B126" i="1" s="1"/>
  <c r="C126" i="1" a="1"/>
  <c r="C126" i="1" s="1"/>
  <c r="D126" i="1" a="1"/>
  <c r="D126" i="1" s="1"/>
  <c r="E126" i="1" a="1"/>
  <c r="E126" i="1" s="1"/>
  <c r="F126" i="1" a="1"/>
  <c r="F126" i="1" s="1"/>
  <c r="G126" i="1" a="1"/>
  <c r="G126" i="1" s="1"/>
  <c r="B127" i="1" a="1"/>
  <c r="B127" i="1" s="1"/>
  <c r="C127" i="1" a="1"/>
  <c r="C127" i="1" s="1"/>
  <c r="D127" i="1" a="1"/>
  <c r="D127" i="1" s="1"/>
  <c r="E127" i="1" a="1"/>
  <c r="E127" i="1" s="1"/>
  <c r="F127" i="1" a="1"/>
  <c r="F127" i="1" s="1"/>
  <c r="G127" i="1" a="1"/>
  <c r="G127" i="1" s="1"/>
  <c r="B128" i="1" a="1"/>
  <c r="B128" i="1" s="1"/>
  <c r="C128" i="1" a="1"/>
  <c r="C128" i="1" s="1"/>
  <c r="D128" i="1" a="1"/>
  <c r="D128" i="1" s="1"/>
  <c r="E128" i="1" a="1"/>
  <c r="E128" i="1" s="1"/>
  <c r="F128" i="1" a="1"/>
  <c r="F128" i="1" s="1"/>
  <c r="G128" i="1" a="1"/>
  <c r="G128" i="1" s="1"/>
  <c r="B129" i="1" a="1"/>
  <c r="B129" i="1" s="1"/>
  <c r="C129" i="1" a="1"/>
  <c r="C129" i="1" s="1"/>
  <c r="D129" i="1" a="1"/>
  <c r="D129" i="1" s="1"/>
  <c r="E129" i="1" a="1"/>
  <c r="E129" i="1" s="1"/>
  <c r="F129" i="1" a="1"/>
  <c r="F129" i="1" s="1"/>
  <c r="G129" i="1" a="1"/>
  <c r="G129" i="1" s="1"/>
  <c r="B130" i="1" a="1"/>
  <c r="B130" i="1" s="1"/>
  <c r="C130" i="1" a="1"/>
  <c r="C130" i="1" s="1"/>
  <c r="D130" i="1" a="1"/>
  <c r="D130" i="1" s="1"/>
  <c r="E130" i="1" a="1"/>
  <c r="E130" i="1" s="1"/>
  <c r="F130" i="1" a="1"/>
  <c r="F130" i="1" s="1"/>
  <c r="G130" i="1" a="1"/>
  <c r="G130" i="1" s="1"/>
  <c r="B131" i="1" a="1"/>
  <c r="B131" i="1" s="1"/>
  <c r="C131" i="1" a="1"/>
  <c r="C131" i="1" s="1"/>
  <c r="D131" i="1" a="1"/>
  <c r="D131" i="1" s="1"/>
  <c r="E131" i="1" a="1"/>
  <c r="E131" i="1" s="1"/>
  <c r="F131" i="1" a="1"/>
  <c r="F131" i="1" s="1"/>
  <c r="G131" i="1" a="1"/>
  <c r="G131" i="1" s="1"/>
  <c r="B132" i="1" a="1"/>
  <c r="B132" i="1" s="1"/>
  <c r="C132" i="1" a="1"/>
  <c r="C132" i="1" s="1"/>
  <c r="D132" i="1" a="1"/>
  <c r="D132" i="1" s="1"/>
  <c r="E132" i="1" a="1"/>
  <c r="E132" i="1" s="1"/>
  <c r="F132" i="1" a="1"/>
  <c r="F132" i="1" s="1"/>
  <c r="G132" i="1" a="1"/>
  <c r="G132" i="1" s="1"/>
  <c r="B133" i="1" a="1"/>
  <c r="B133" i="1" s="1"/>
  <c r="C133" i="1" a="1"/>
  <c r="C133" i="1" s="1"/>
  <c r="D133" i="1" a="1"/>
  <c r="D133" i="1" s="1"/>
  <c r="E133" i="1" a="1"/>
  <c r="E133" i="1" s="1"/>
  <c r="F133" i="1" a="1"/>
  <c r="F133" i="1" s="1"/>
  <c r="G133" i="1" a="1"/>
  <c r="G133" i="1" s="1"/>
  <c r="B134" i="1" a="1"/>
  <c r="B134" i="1" s="1"/>
  <c r="C134" i="1" a="1"/>
  <c r="C134" i="1" s="1"/>
  <c r="D134" i="1" a="1"/>
  <c r="D134" i="1" s="1"/>
  <c r="E134" i="1" a="1"/>
  <c r="E134" i="1" s="1"/>
  <c r="F134" i="1" a="1"/>
  <c r="F134" i="1" s="1"/>
  <c r="G134" i="1" a="1"/>
  <c r="G134" i="1" s="1"/>
  <c r="B135" i="1" a="1"/>
  <c r="B135" i="1" s="1"/>
  <c r="C135" i="1" a="1"/>
  <c r="C135" i="1" s="1"/>
  <c r="D135" i="1" a="1"/>
  <c r="D135" i="1" s="1"/>
  <c r="E135" i="1" a="1"/>
  <c r="E135" i="1" s="1"/>
  <c r="F135" i="1" a="1"/>
  <c r="F135" i="1" s="1"/>
  <c r="G135" i="1" a="1"/>
  <c r="G135" i="1" s="1"/>
  <c r="B136" i="1" a="1"/>
  <c r="B136" i="1" s="1"/>
  <c r="C136" i="1" a="1"/>
  <c r="C136" i="1" s="1"/>
  <c r="D136" i="1" a="1"/>
  <c r="D136" i="1" s="1"/>
  <c r="E136" i="1" a="1"/>
  <c r="E136" i="1" s="1"/>
  <c r="F136" i="1" a="1"/>
  <c r="F136" i="1" s="1"/>
  <c r="G136" i="1" a="1"/>
  <c r="G136" i="1" s="1"/>
  <c r="B137" i="1" a="1"/>
  <c r="B137" i="1" s="1"/>
  <c r="C137" i="1" a="1"/>
  <c r="C137" i="1" s="1"/>
  <c r="D137" i="1" a="1"/>
  <c r="D137" i="1" s="1"/>
  <c r="E137" i="1" a="1"/>
  <c r="E137" i="1" s="1"/>
  <c r="F137" i="1" a="1"/>
  <c r="F137" i="1" s="1"/>
  <c r="G137" i="1" a="1"/>
  <c r="G137" i="1" s="1"/>
  <c r="B138" i="1" a="1"/>
  <c r="B138" i="1" s="1"/>
  <c r="C138" i="1" a="1"/>
  <c r="C138" i="1" s="1"/>
  <c r="D138" i="1" a="1"/>
  <c r="D138" i="1" s="1"/>
  <c r="E138" i="1" a="1"/>
  <c r="E138" i="1" s="1"/>
  <c r="F138" i="1" a="1"/>
  <c r="F138" i="1" s="1"/>
  <c r="G138" i="1" a="1"/>
  <c r="G138" i="1" s="1"/>
  <c r="B139" i="1" a="1"/>
  <c r="B139" i="1" s="1"/>
  <c r="C139" i="1" a="1"/>
  <c r="C139" i="1" s="1"/>
  <c r="D139" i="1" a="1"/>
  <c r="D139" i="1" s="1"/>
  <c r="E139" i="1" a="1"/>
  <c r="E139" i="1" s="1"/>
  <c r="F139" i="1" a="1"/>
  <c r="F139" i="1" s="1"/>
  <c r="G139" i="1" a="1"/>
  <c r="G139" i="1" s="1"/>
  <c r="B140" i="1" a="1"/>
  <c r="B140" i="1" s="1"/>
  <c r="C140" i="1" a="1"/>
  <c r="C140" i="1" s="1"/>
  <c r="D140" i="1" a="1"/>
  <c r="D140" i="1" s="1"/>
  <c r="E140" i="1" a="1"/>
  <c r="E140" i="1" s="1"/>
  <c r="F140" i="1" a="1"/>
  <c r="F140" i="1" s="1"/>
  <c r="G140" i="1" a="1"/>
  <c r="G140" i="1" s="1"/>
  <c r="B141" i="1" a="1"/>
  <c r="B141" i="1" s="1"/>
  <c r="C141" i="1" a="1"/>
  <c r="C141" i="1" s="1"/>
  <c r="D141" i="1" a="1"/>
  <c r="D141" i="1" s="1"/>
  <c r="E141" i="1" a="1"/>
  <c r="E141" i="1" s="1"/>
  <c r="F141" i="1" a="1"/>
  <c r="F141" i="1" s="1"/>
  <c r="G141" i="1" a="1"/>
  <c r="G141" i="1" s="1"/>
  <c r="B142" i="1" a="1"/>
  <c r="B142" i="1" s="1"/>
  <c r="C142" i="1" a="1"/>
  <c r="C142" i="1" s="1"/>
  <c r="D142" i="1" a="1"/>
  <c r="D142" i="1" s="1"/>
  <c r="E142" i="1" a="1"/>
  <c r="E142" i="1" s="1"/>
  <c r="F142" i="1" a="1"/>
  <c r="F142" i="1" s="1"/>
  <c r="G142" i="1" a="1"/>
  <c r="G142" i="1" s="1"/>
  <c r="B143" i="1" a="1"/>
  <c r="B143" i="1" s="1"/>
  <c r="C143" i="1" a="1"/>
  <c r="C143" i="1" s="1"/>
  <c r="D143" i="1" a="1"/>
  <c r="D143" i="1" s="1"/>
  <c r="E143" i="1" a="1"/>
  <c r="E143" i="1" s="1"/>
  <c r="F143" i="1" a="1"/>
  <c r="F143" i="1" s="1"/>
  <c r="G143" i="1" a="1"/>
  <c r="G143" i="1" s="1"/>
  <c r="B144" i="1" a="1"/>
  <c r="B144" i="1" s="1"/>
  <c r="C144" i="1" a="1"/>
  <c r="C144" i="1" s="1"/>
  <c r="D144" i="1" a="1"/>
  <c r="D144" i="1" s="1"/>
  <c r="E144" i="1" a="1"/>
  <c r="E144" i="1" s="1"/>
  <c r="F144" i="1" a="1"/>
  <c r="F144" i="1" s="1"/>
  <c r="G144" i="1" a="1"/>
  <c r="G144" i="1" s="1"/>
  <c r="B145" i="1" a="1"/>
  <c r="B145" i="1" s="1"/>
  <c r="C145" i="1" a="1"/>
  <c r="C145" i="1" s="1"/>
  <c r="D145" i="1" a="1"/>
  <c r="D145" i="1" s="1"/>
  <c r="E145" i="1" a="1"/>
  <c r="E145" i="1" s="1"/>
  <c r="F145" i="1" a="1"/>
  <c r="F145" i="1" s="1"/>
  <c r="G145" i="1" a="1"/>
  <c r="G145" i="1" s="1"/>
  <c r="B146" i="1" a="1"/>
  <c r="B146" i="1" s="1"/>
  <c r="C146" i="1" a="1"/>
  <c r="C146" i="1" s="1"/>
  <c r="D146" i="1" a="1"/>
  <c r="D146" i="1" s="1"/>
  <c r="E146" i="1" a="1"/>
  <c r="E146" i="1" s="1"/>
  <c r="F146" i="1" a="1"/>
  <c r="F146" i="1" s="1"/>
  <c r="G146" i="1" a="1"/>
  <c r="G146" i="1" s="1"/>
  <c r="B147" i="1" a="1"/>
  <c r="B147" i="1" s="1"/>
  <c r="C147" i="1" a="1"/>
  <c r="C147" i="1" s="1"/>
  <c r="D147" i="1" a="1"/>
  <c r="D147" i="1" s="1"/>
  <c r="E147" i="1" a="1"/>
  <c r="E147" i="1" s="1"/>
  <c r="F147" i="1" a="1"/>
  <c r="F147" i="1" s="1"/>
  <c r="G147" i="1" a="1"/>
  <c r="G147" i="1" s="1"/>
  <c r="B148" i="1" a="1"/>
  <c r="B148" i="1" s="1"/>
  <c r="C148" i="1" a="1"/>
  <c r="C148" i="1" s="1"/>
  <c r="D148" i="1" a="1"/>
  <c r="D148" i="1" s="1"/>
  <c r="E148" i="1" a="1"/>
  <c r="E148" i="1" s="1"/>
  <c r="F148" i="1" a="1"/>
  <c r="F148" i="1" s="1"/>
  <c r="G148" i="1" a="1"/>
  <c r="G148" i="1" s="1"/>
  <c r="B149" i="1" a="1"/>
  <c r="B149" i="1" s="1"/>
  <c r="C149" i="1" a="1"/>
  <c r="C149" i="1" s="1"/>
  <c r="D149" i="1" a="1"/>
  <c r="D149" i="1" s="1"/>
  <c r="E149" i="1" a="1"/>
  <c r="E149" i="1" s="1"/>
  <c r="F149" i="1" a="1"/>
  <c r="F149" i="1" s="1"/>
  <c r="G149" i="1" a="1"/>
  <c r="G149" i="1" s="1"/>
  <c r="B150" i="1" a="1"/>
  <c r="B150" i="1" s="1"/>
  <c r="C150" i="1" a="1"/>
  <c r="C150" i="1" s="1"/>
  <c r="D150" i="1" a="1"/>
  <c r="D150" i="1" s="1"/>
  <c r="E150" i="1" a="1"/>
  <c r="E150" i="1" s="1"/>
  <c r="F150" i="1" a="1"/>
  <c r="F150" i="1" s="1"/>
  <c r="G150" i="1" a="1"/>
  <c r="G150" i="1" s="1"/>
  <c r="B151" i="1" a="1"/>
  <c r="B151" i="1" s="1"/>
  <c r="C151" i="1" a="1"/>
  <c r="C151" i="1" s="1"/>
  <c r="D151" i="1" a="1"/>
  <c r="D151" i="1" s="1"/>
  <c r="E151" i="1" a="1"/>
  <c r="E151" i="1" s="1"/>
  <c r="F151" i="1" a="1"/>
  <c r="F151" i="1" s="1"/>
  <c r="G151" i="1" a="1"/>
  <c r="G151" i="1" s="1"/>
  <c r="B152" i="1" a="1"/>
  <c r="B152" i="1" s="1"/>
  <c r="C152" i="1" a="1"/>
  <c r="C152" i="1" s="1"/>
  <c r="D152" i="1" a="1"/>
  <c r="D152" i="1" s="1"/>
  <c r="E152" i="1" a="1"/>
  <c r="E152" i="1" s="1"/>
  <c r="F152" i="1" a="1"/>
  <c r="F152" i="1" s="1"/>
  <c r="G152" i="1" a="1"/>
  <c r="G152" i="1" s="1"/>
  <c r="B153" i="1" a="1"/>
  <c r="B153" i="1" s="1"/>
  <c r="C153" i="1" a="1"/>
  <c r="C153" i="1" s="1"/>
  <c r="D153" i="1" a="1"/>
  <c r="D153" i="1" s="1"/>
  <c r="E153" i="1" a="1"/>
  <c r="E153" i="1" s="1"/>
  <c r="F153" i="1" a="1"/>
  <c r="F153" i="1" s="1"/>
  <c r="G153" i="1" a="1"/>
  <c r="G153" i="1" s="1"/>
  <c r="B154" i="1" a="1"/>
  <c r="B154" i="1" s="1"/>
  <c r="C154" i="1" a="1"/>
  <c r="C154" i="1" s="1"/>
  <c r="D154" i="1" a="1"/>
  <c r="D154" i="1" s="1"/>
  <c r="E154" i="1" a="1"/>
  <c r="E154" i="1" s="1"/>
  <c r="F154" i="1" a="1"/>
  <c r="F154" i="1" s="1"/>
  <c r="G154" i="1" a="1"/>
  <c r="G154" i="1" s="1"/>
  <c r="B155" i="1" a="1"/>
  <c r="B155" i="1" s="1"/>
  <c r="C155" i="1" a="1"/>
  <c r="C155" i="1" s="1"/>
  <c r="D155" i="1" a="1"/>
  <c r="D155" i="1" s="1"/>
  <c r="E155" i="1" a="1"/>
  <c r="E155" i="1" s="1"/>
  <c r="F155" i="1" a="1"/>
  <c r="F155" i="1" s="1"/>
  <c r="G155" i="1" a="1"/>
  <c r="G155" i="1" s="1"/>
  <c r="B156" i="1" a="1"/>
  <c r="B156" i="1" s="1"/>
  <c r="C156" i="1" a="1"/>
  <c r="C156" i="1" s="1"/>
  <c r="D156" i="1" a="1"/>
  <c r="D156" i="1" s="1"/>
  <c r="E156" i="1" a="1"/>
  <c r="E156" i="1" s="1"/>
  <c r="F156" i="1" a="1"/>
  <c r="F156" i="1" s="1"/>
  <c r="G156" i="1" a="1"/>
  <c r="G156" i="1" s="1"/>
  <c r="B157" i="1" a="1"/>
  <c r="B157" i="1" s="1"/>
  <c r="C157" i="1" a="1"/>
  <c r="C157" i="1" s="1"/>
  <c r="D157" i="1" a="1"/>
  <c r="D157" i="1" s="1"/>
  <c r="E157" i="1" a="1"/>
  <c r="E157" i="1" s="1"/>
  <c r="F157" i="1" a="1"/>
  <c r="F157" i="1" s="1"/>
  <c r="G157" i="1" a="1"/>
  <c r="G157" i="1" s="1"/>
  <c r="B158" i="1" a="1"/>
  <c r="B158" i="1" s="1"/>
  <c r="C158" i="1" a="1"/>
  <c r="C158" i="1" s="1"/>
  <c r="D158" i="1" a="1"/>
  <c r="D158" i="1" s="1"/>
  <c r="E158" i="1" a="1"/>
  <c r="E158" i="1" s="1"/>
  <c r="F158" i="1" a="1"/>
  <c r="F158" i="1" s="1"/>
  <c r="G158" i="1" a="1"/>
  <c r="G158" i="1" s="1"/>
  <c r="B159" i="1" a="1"/>
  <c r="B159" i="1" s="1"/>
  <c r="C159" i="1" a="1"/>
  <c r="C159" i="1" s="1"/>
  <c r="D159" i="1" a="1"/>
  <c r="D159" i="1" s="1"/>
  <c r="E159" i="1" a="1"/>
  <c r="E159" i="1" s="1"/>
  <c r="F159" i="1" a="1"/>
  <c r="F159" i="1" s="1"/>
  <c r="G159" i="1" a="1"/>
  <c r="G159" i="1" s="1"/>
  <c r="B160" i="1" a="1"/>
  <c r="B160" i="1" s="1"/>
  <c r="C160" i="1" a="1"/>
  <c r="C160" i="1" s="1"/>
  <c r="D160" i="1" a="1"/>
  <c r="D160" i="1" s="1"/>
  <c r="E160" i="1" a="1"/>
  <c r="E160" i="1" s="1"/>
  <c r="F160" i="1" a="1"/>
  <c r="F160" i="1" s="1"/>
  <c r="G160" i="1" a="1"/>
  <c r="G160" i="1" s="1"/>
  <c r="B161" i="1" a="1"/>
  <c r="B161" i="1" s="1"/>
  <c r="C161" i="1" a="1"/>
  <c r="C161" i="1" s="1"/>
  <c r="D161" i="1" a="1"/>
  <c r="D161" i="1" s="1"/>
  <c r="E161" i="1" a="1"/>
  <c r="E161" i="1" s="1"/>
  <c r="F161" i="1" a="1"/>
  <c r="F161" i="1" s="1"/>
  <c r="G161" i="1" a="1"/>
  <c r="G161" i="1" s="1"/>
  <c r="B162" i="1" a="1"/>
  <c r="B162" i="1" s="1"/>
  <c r="C162" i="1" a="1"/>
  <c r="C162" i="1" s="1"/>
  <c r="D162" i="1" a="1"/>
  <c r="D162" i="1" s="1"/>
  <c r="E162" i="1" a="1"/>
  <c r="E162" i="1" s="1"/>
  <c r="F162" i="1" a="1"/>
  <c r="F162" i="1" s="1"/>
  <c r="G162" i="1" a="1"/>
  <c r="G162" i="1" s="1"/>
  <c r="B163" i="1" a="1"/>
  <c r="B163" i="1" s="1"/>
  <c r="C163" i="1" a="1"/>
  <c r="C163" i="1" s="1"/>
  <c r="D163" i="1" a="1"/>
  <c r="D163" i="1" s="1"/>
  <c r="E163" i="1" a="1"/>
  <c r="E163" i="1" s="1"/>
  <c r="F163" i="1" a="1"/>
  <c r="F163" i="1" s="1"/>
  <c r="G163" i="1" a="1"/>
  <c r="G163" i="1" s="1"/>
  <c r="B164" i="1" a="1"/>
  <c r="B164" i="1" s="1"/>
  <c r="C164" i="1" a="1"/>
  <c r="C164" i="1" s="1"/>
  <c r="D164" i="1" a="1"/>
  <c r="D164" i="1" s="1"/>
  <c r="E164" i="1" a="1"/>
  <c r="E164" i="1" s="1"/>
  <c r="F164" i="1" a="1"/>
  <c r="F164" i="1" s="1"/>
  <c r="G164" i="1" a="1"/>
  <c r="G164" i="1" s="1"/>
  <c r="B165" i="1" a="1"/>
  <c r="B165" i="1" s="1"/>
  <c r="C165" i="1" a="1"/>
  <c r="C165" i="1" s="1"/>
  <c r="D165" i="1" a="1"/>
  <c r="D165" i="1" s="1"/>
  <c r="E165" i="1" a="1"/>
  <c r="E165" i="1" s="1"/>
  <c r="F165" i="1" a="1"/>
  <c r="F165" i="1" s="1"/>
  <c r="G165" i="1" a="1"/>
  <c r="G165" i="1" s="1"/>
  <c r="B166" i="1" a="1"/>
  <c r="B166" i="1" s="1"/>
  <c r="C166" i="1" a="1"/>
  <c r="C166" i="1" s="1"/>
  <c r="D166" i="1" a="1"/>
  <c r="D166" i="1" s="1"/>
  <c r="E166" i="1" a="1"/>
  <c r="E166" i="1" s="1"/>
  <c r="F166" i="1" a="1"/>
  <c r="F166" i="1" s="1"/>
  <c r="G166" i="1" a="1"/>
  <c r="G166" i="1" s="1"/>
  <c r="G4" i="1" a="1"/>
  <c r="G4" i="1" s="1"/>
  <c r="B4" i="1" a="1"/>
  <c r="B4" i="1" s="1"/>
  <c r="F4" i="1" a="1"/>
  <c r="F4" i="1" s="1"/>
  <c r="D4" i="1" a="1"/>
  <c r="D4" i="1" s="1"/>
  <c r="E4" i="1" a="1"/>
  <c r="E4" i="1" s="1"/>
  <c r="C4" i="1" a="1"/>
  <c r="C4" i="1"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63">
    <bk>
      <extLst>
        <ext uri="{3e2802c4-a4d2-4d8b-9148-e3be6c30e623}">
          <xlrd:rvb i="2"/>
        </ext>
      </extLst>
    </bk>
    <bk>
      <extLst>
        <ext uri="{3e2802c4-a4d2-4d8b-9148-e3be6c30e623}">
          <xlrd:rvb i="5"/>
        </ext>
      </extLst>
    </bk>
    <bk>
      <extLst>
        <ext uri="{3e2802c4-a4d2-4d8b-9148-e3be6c30e623}">
          <xlrd:rvb i="8"/>
        </ext>
      </extLst>
    </bk>
    <bk>
      <extLst>
        <ext uri="{3e2802c4-a4d2-4d8b-9148-e3be6c30e623}">
          <xlrd:rvb i="11"/>
        </ext>
      </extLst>
    </bk>
    <bk>
      <extLst>
        <ext uri="{3e2802c4-a4d2-4d8b-9148-e3be6c30e623}">
          <xlrd:rvb i="14"/>
        </ext>
      </extLst>
    </bk>
    <bk>
      <extLst>
        <ext uri="{3e2802c4-a4d2-4d8b-9148-e3be6c30e623}">
          <xlrd:rvb i="21"/>
        </ext>
      </extLst>
    </bk>
    <bk>
      <extLst>
        <ext uri="{3e2802c4-a4d2-4d8b-9148-e3be6c30e623}">
          <xlrd:rvb i="24"/>
        </ext>
      </extLst>
    </bk>
    <bk>
      <extLst>
        <ext uri="{3e2802c4-a4d2-4d8b-9148-e3be6c30e623}">
          <xlrd:rvb i="27"/>
        </ext>
      </extLst>
    </bk>
    <bk>
      <extLst>
        <ext uri="{3e2802c4-a4d2-4d8b-9148-e3be6c30e623}">
          <xlrd:rvb i="33"/>
        </ext>
      </extLst>
    </bk>
    <bk>
      <extLst>
        <ext uri="{3e2802c4-a4d2-4d8b-9148-e3be6c30e623}">
          <xlrd:rvb i="40"/>
        </ext>
      </extLst>
    </bk>
    <bk>
      <extLst>
        <ext uri="{3e2802c4-a4d2-4d8b-9148-e3be6c30e623}">
          <xlrd:rvb i="43"/>
        </ext>
      </extLst>
    </bk>
    <bk>
      <extLst>
        <ext uri="{3e2802c4-a4d2-4d8b-9148-e3be6c30e623}">
          <xlrd:rvb i="46"/>
        </ext>
      </extLst>
    </bk>
    <bk>
      <extLst>
        <ext uri="{3e2802c4-a4d2-4d8b-9148-e3be6c30e623}">
          <xlrd:rvb i="49"/>
        </ext>
      </extLst>
    </bk>
    <bk>
      <extLst>
        <ext uri="{3e2802c4-a4d2-4d8b-9148-e3be6c30e623}">
          <xlrd:rvb i="52"/>
        </ext>
      </extLst>
    </bk>
    <bk>
      <extLst>
        <ext uri="{3e2802c4-a4d2-4d8b-9148-e3be6c30e623}">
          <xlrd:rvb i="55"/>
        </ext>
      </extLst>
    </bk>
    <bk>
      <extLst>
        <ext uri="{3e2802c4-a4d2-4d8b-9148-e3be6c30e623}">
          <xlrd:rvb i="58"/>
        </ext>
      </extLst>
    </bk>
    <bk>
      <extLst>
        <ext uri="{3e2802c4-a4d2-4d8b-9148-e3be6c30e623}">
          <xlrd:rvb i="61"/>
        </ext>
      </extLst>
    </bk>
    <bk>
      <extLst>
        <ext uri="{3e2802c4-a4d2-4d8b-9148-e3be6c30e623}">
          <xlrd:rvb i="64"/>
        </ext>
      </extLst>
    </bk>
    <bk>
      <extLst>
        <ext uri="{3e2802c4-a4d2-4d8b-9148-e3be6c30e623}">
          <xlrd:rvb i="67"/>
        </ext>
      </extLst>
    </bk>
    <bk>
      <extLst>
        <ext uri="{3e2802c4-a4d2-4d8b-9148-e3be6c30e623}">
          <xlrd:rvb i="70"/>
        </ext>
      </extLst>
    </bk>
    <bk>
      <extLst>
        <ext uri="{3e2802c4-a4d2-4d8b-9148-e3be6c30e623}">
          <xlrd:rvb i="73"/>
        </ext>
      </extLst>
    </bk>
    <bk>
      <extLst>
        <ext uri="{3e2802c4-a4d2-4d8b-9148-e3be6c30e623}">
          <xlrd:rvb i="76"/>
        </ext>
      </extLst>
    </bk>
    <bk>
      <extLst>
        <ext uri="{3e2802c4-a4d2-4d8b-9148-e3be6c30e623}">
          <xlrd:rvb i="79"/>
        </ext>
      </extLst>
    </bk>
    <bk>
      <extLst>
        <ext uri="{3e2802c4-a4d2-4d8b-9148-e3be6c30e623}">
          <xlrd:rvb i="82"/>
        </ext>
      </extLst>
    </bk>
    <bk>
      <extLst>
        <ext uri="{3e2802c4-a4d2-4d8b-9148-e3be6c30e623}">
          <xlrd:rvb i="85"/>
        </ext>
      </extLst>
    </bk>
    <bk>
      <extLst>
        <ext uri="{3e2802c4-a4d2-4d8b-9148-e3be6c30e623}">
          <xlrd:rvb i="88"/>
        </ext>
      </extLst>
    </bk>
    <bk>
      <extLst>
        <ext uri="{3e2802c4-a4d2-4d8b-9148-e3be6c30e623}">
          <xlrd:rvb i="91"/>
        </ext>
      </extLst>
    </bk>
    <bk>
      <extLst>
        <ext uri="{3e2802c4-a4d2-4d8b-9148-e3be6c30e623}">
          <xlrd:rvb i="94"/>
        </ext>
      </extLst>
    </bk>
    <bk>
      <extLst>
        <ext uri="{3e2802c4-a4d2-4d8b-9148-e3be6c30e623}">
          <xlrd:rvb i="97"/>
        </ext>
      </extLst>
    </bk>
    <bk>
      <extLst>
        <ext uri="{3e2802c4-a4d2-4d8b-9148-e3be6c30e623}">
          <xlrd:rvb i="100"/>
        </ext>
      </extLst>
    </bk>
    <bk>
      <extLst>
        <ext uri="{3e2802c4-a4d2-4d8b-9148-e3be6c30e623}">
          <xlrd:rvb i="103"/>
        </ext>
      </extLst>
    </bk>
    <bk>
      <extLst>
        <ext uri="{3e2802c4-a4d2-4d8b-9148-e3be6c30e623}">
          <xlrd:rvb i="106"/>
        </ext>
      </extLst>
    </bk>
    <bk>
      <extLst>
        <ext uri="{3e2802c4-a4d2-4d8b-9148-e3be6c30e623}">
          <xlrd:rvb i="109"/>
        </ext>
      </extLst>
    </bk>
    <bk>
      <extLst>
        <ext uri="{3e2802c4-a4d2-4d8b-9148-e3be6c30e623}">
          <xlrd:rvb i="112"/>
        </ext>
      </extLst>
    </bk>
    <bk>
      <extLst>
        <ext uri="{3e2802c4-a4d2-4d8b-9148-e3be6c30e623}">
          <xlrd:rvb i="115"/>
        </ext>
      </extLst>
    </bk>
    <bk>
      <extLst>
        <ext uri="{3e2802c4-a4d2-4d8b-9148-e3be6c30e623}">
          <xlrd:rvb i="118"/>
        </ext>
      </extLst>
    </bk>
    <bk>
      <extLst>
        <ext uri="{3e2802c4-a4d2-4d8b-9148-e3be6c30e623}">
          <xlrd:rvb i="121"/>
        </ext>
      </extLst>
    </bk>
    <bk>
      <extLst>
        <ext uri="{3e2802c4-a4d2-4d8b-9148-e3be6c30e623}">
          <xlrd:rvb i="124"/>
        </ext>
      </extLst>
    </bk>
    <bk>
      <extLst>
        <ext uri="{3e2802c4-a4d2-4d8b-9148-e3be6c30e623}">
          <xlrd:rvb i="127"/>
        </ext>
      </extLst>
    </bk>
    <bk>
      <extLst>
        <ext uri="{3e2802c4-a4d2-4d8b-9148-e3be6c30e623}">
          <xlrd:rvb i="130"/>
        </ext>
      </extLst>
    </bk>
    <bk>
      <extLst>
        <ext uri="{3e2802c4-a4d2-4d8b-9148-e3be6c30e623}">
          <xlrd:rvb i="133"/>
        </ext>
      </extLst>
    </bk>
    <bk>
      <extLst>
        <ext uri="{3e2802c4-a4d2-4d8b-9148-e3be6c30e623}">
          <xlrd:rvb i="136"/>
        </ext>
      </extLst>
    </bk>
    <bk>
      <extLst>
        <ext uri="{3e2802c4-a4d2-4d8b-9148-e3be6c30e623}">
          <xlrd:rvb i="139"/>
        </ext>
      </extLst>
    </bk>
    <bk>
      <extLst>
        <ext uri="{3e2802c4-a4d2-4d8b-9148-e3be6c30e623}">
          <xlrd:rvb i="142"/>
        </ext>
      </extLst>
    </bk>
    <bk>
      <extLst>
        <ext uri="{3e2802c4-a4d2-4d8b-9148-e3be6c30e623}">
          <xlrd:rvb i="145"/>
        </ext>
      </extLst>
    </bk>
    <bk>
      <extLst>
        <ext uri="{3e2802c4-a4d2-4d8b-9148-e3be6c30e623}">
          <xlrd:rvb i="151"/>
        </ext>
      </extLst>
    </bk>
    <bk>
      <extLst>
        <ext uri="{3e2802c4-a4d2-4d8b-9148-e3be6c30e623}">
          <xlrd:rvb i="154"/>
        </ext>
      </extLst>
    </bk>
    <bk>
      <extLst>
        <ext uri="{3e2802c4-a4d2-4d8b-9148-e3be6c30e623}">
          <xlrd:rvb i="160"/>
        </ext>
      </extLst>
    </bk>
    <bk>
      <extLst>
        <ext uri="{3e2802c4-a4d2-4d8b-9148-e3be6c30e623}">
          <xlrd:rvb i="163"/>
        </ext>
      </extLst>
    </bk>
    <bk>
      <extLst>
        <ext uri="{3e2802c4-a4d2-4d8b-9148-e3be6c30e623}">
          <xlrd:rvb i="166"/>
        </ext>
      </extLst>
    </bk>
    <bk>
      <extLst>
        <ext uri="{3e2802c4-a4d2-4d8b-9148-e3be6c30e623}">
          <xlrd:rvb i="169"/>
        </ext>
      </extLst>
    </bk>
    <bk>
      <extLst>
        <ext uri="{3e2802c4-a4d2-4d8b-9148-e3be6c30e623}">
          <xlrd:rvb i="172"/>
        </ext>
      </extLst>
    </bk>
    <bk>
      <extLst>
        <ext uri="{3e2802c4-a4d2-4d8b-9148-e3be6c30e623}">
          <xlrd:rvb i="175"/>
        </ext>
      </extLst>
    </bk>
    <bk>
      <extLst>
        <ext uri="{3e2802c4-a4d2-4d8b-9148-e3be6c30e623}">
          <xlrd:rvb i="178"/>
        </ext>
      </extLst>
    </bk>
    <bk>
      <extLst>
        <ext uri="{3e2802c4-a4d2-4d8b-9148-e3be6c30e623}">
          <xlrd:rvb i="181"/>
        </ext>
      </extLst>
    </bk>
    <bk>
      <extLst>
        <ext uri="{3e2802c4-a4d2-4d8b-9148-e3be6c30e623}">
          <xlrd:rvb i="187"/>
        </ext>
      </extLst>
    </bk>
    <bk>
      <extLst>
        <ext uri="{3e2802c4-a4d2-4d8b-9148-e3be6c30e623}">
          <xlrd:rvb i="190"/>
        </ext>
      </extLst>
    </bk>
    <bk>
      <extLst>
        <ext uri="{3e2802c4-a4d2-4d8b-9148-e3be6c30e623}">
          <xlrd:rvb i="193"/>
        </ext>
      </extLst>
    </bk>
    <bk>
      <extLst>
        <ext uri="{3e2802c4-a4d2-4d8b-9148-e3be6c30e623}">
          <xlrd:rvb i="196"/>
        </ext>
      </extLst>
    </bk>
    <bk>
      <extLst>
        <ext uri="{3e2802c4-a4d2-4d8b-9148-e3be6c30e623}">
          <xlrd:rvb i="199"/>
        </ext>
      </extLst>
    </bk>
    <bk>
      <extLst>
        <ext uri="{3e2802c4-a4d2-4d8b-9148-e3be6c30e623}">
          <xlrd:rvb i="205"/>
        </ext>
      </extLst>
    </bk>
    <bk>
      <extLst>
        <ext uri="{3e2802c4-a4d2-4d8b-9148-e3be6c30e623}">
          <xlrd:rvb i="208"/>
        </ext>
      </extLst>
    </bk>
    <bk>
      <extLst>
        <ext uri="{3e2802c4-a4d2-4d8b-9148-e3be6c30e623}">
          <xlrd:rvb i="211"/>
        </ext>
      </extLst>
    </bk>
    <bk>
      <extLst>
        <ext uri="{3e2802c4-a4d2-4d8b-9148-e3be6c30e623}">
          <xlrd:rvb i="214"/>
        </ext>
      </extLst>
    </bk>
    <bk>
      <extLst>
        <ext uri="{3e2802c4-a4d2-4d8b-9148-e3be6c30e623}">
          <xlrd:rvb i="217"/>
        </ext>
      </extLst>
    </bk>
    <bk>
      <extLst>
        <ext uri="{3e2802c4-a4d2-4d8b-9148-e3be6c30e623}">
          <xlrd:rvb i="220"/>
        </ext>
      </extLst>
    </bk>
    <bk>
      <extLst>
        <ext uri="{3e2802c4-a4d2-4d8b-9148-e3be6c30e623}">
          <xlrd:rvb i="223"/>
        </ext>
      </extLst>
    </bk>
    <bk>
      <extLst>
        <ext uri="{3e2802c4-a4d2-4d8b-9148-e3be6c30e623}">
          <xlrd:rvb i="226"/>
        </ext>
      </extLst>
    </bk>
    <bk>
      <extLst>
        <ext uri="{3e2802c4-a4d2-4d8b-9148-e3be6c30e623}">
          <xlrd:rvb i="229"/>
        </ext>
      </extLst>
    </bk>
    <bk>
      <extLst>
        <ext uri="{3e2802c4-a4d2-4d8b-9148-e3be6c30e623}">
          <xlrd:rvb i="232"/>
        </ext>
      </extLst>
    </bk>
    <bk>
      <extLst>
        <ext uri="{3e2802c4-a4d2-4d8b-9148-e3be6c30e623}">
          <xlrd:rvb i="235"/>
        </ext>
      </extLst>
    </bk>
    <bk>
      <extLst>
        <ext uri="{3e2802c4-a4d2-4d8b-9148-e3be6c30e623}">
          <xlrd:rvb i="238"/>
        </ext>
      </extLst>
    </bk>
    <bk>
      <extLst>
        <ext uri="{3e2802c4-a4d2-4d8b-9148-e3be6c30e623}">
          <xlrd:rvb i="241"/>
        </ext>
      </extLst>
    </bk>
    <bk>
      <extLst>
        <ext uri="{3e2802c4-a4d2-4d8b-9148-e3be6c30e623}">
          <xlrd:rvb i="244"/>
        </ext>
      </extLst>
    </bk>
    <bk>
      <extLst>
        <ext uri="{3e2802c4-a4d2-4d8b-9148-e3be6c30e623}">
          <xlrd:rvb i="250"/>
        </ext>
      </extLst>
    </bk>
    <bk>
      <extLst>
        <ext uri="{3e2802c4-a4d2-4d8b-9148-e3be6c30e623}">
          <xlrd:rvb i="253"/>
        </ext>
      </extLst>
    </bk>
    <bk>
      <extLst>
        <ext uri="{3e2802c4-a4d2-4d8b-9148-e3be6c30e623}">
          <xlrd:rvb i="256"/>
        </ext>
      </extLst>
    </bk>
    <bk>
      <extLst>
        <ext uri="{3e2802c4-a4d2-4d8b-9148-e3be6c30e623}">
          <xlrd:rvb i="259"/>
        </ext>
      </extLst>
    </bk>
    <bk>
      <extLst>
        <ext uri="{3e2802c4-a4d2-4d8b-9148-e3be6c30e623}">
          <xlrd:rvb i="262"/>
        </ext>
      </extLst>
    </bk>
    <bk>
      <extLst>
        <ext uri="{3e2802c4-a4d2-4d8b-9148-e3be6c30e623}">
          <xlrd:rvb i="269"/>
        </ext>
      </extLst>
    </bk>
    <bk>
      <extLst>
        <ext uri="{3e2802c4-a4d2-4d8b-9148-e3be6c30e623}">
          <xlrd:rvb i="276"/>
        </ext>
      </extLst>
    </bk>
    <bk>
      <extLst>
        <ext uri="{3e2802c4-a4d2-4d8b-9148-e3be6c30e623}">
          <xlrd:rvb i="279"/>
        </ext>
      </extLst>
    </bk>
    <bk>
      <extLst>
        <ext uri="{3e2802c4-a4d2-4d8b-9148-e3be6c30e623}">
          <xlrd:rvb i="282"/>
        </ext>
      </extLst>
    </bk>
    <bk>
      <extLst>
        <ext uri="{3e2802c4-a4d2-4d8b-9148-e3be6c30e623}">
          <xlrd:rvb i="285"/>
        </ext>
      </extLst>
    </bk>
    <bk>
      <extLst>
        <ext uri="{3e2802c4-a4d2-4d8b-9148-e3be6c30e623}">
          <xlrd:rvb i="288"/>
        </ext>
      </extLst>
    </bk>
    <bk>
      <extLst>
        <ext uri="{3e2802c4-a4d2-4d8b-9148-e3be6c30e623}">
          <xlrd:rvb i="291"/>
        </ext>
      </extLst>
    </bk>
    <bk>
      <extLst>
        <ext uri="{3e2802c4-a4d2-4d8b-9148-e3be6c30e623}">
          <xlrd:rvb i="294"/>
        </ext>
      </extLst>
    </bk>
    <bk>
      <extLst>
        <ext uri="{3e2802c4-a4d2-4d8b-9148-e3be6c30e623}">
          <xlrd:rvb i="297"/>
        </ext>
      </extLst>
    </bk>
    <bk>
      <extLst>
        <ext uri="{3e2802c4-a4d2-4d8b-9148-e3be6c30e623}">
          <xlrd:rvb i="300"/>
        </ext>
      </extLst>
    </bk>
    <bk>
      <extLst>
        <ext uri="{3e2802c4-a4d2-4d8b-9148-e3be6c30e623}">
          <xlrd:rvb i="303"/>
        </ext>
      </extLst>
    </bk>
    <bk>
      <extLst>
        <ext uri="{3e2802c4-a4d2-4d8b-9148-e3be6c30e623}">
          <xlrd:rvb i="306"/>
        </ext>
      </extLst>
    </bk>
    <bk>
      <extLst>
        <ext uri="{3e2802c4-a4d2-4d8b-9148-e3be6c30e623}">
          <xlrd:rvb i="309"/>
        </ext>
      </extLst>
    </bk>
    <bk>
      <extLst>
        <ext uri="{3e2802c4-a4d2-4d8b-9148-e3be6c30e623}">
          <xlrd:rvb i="312"/>
        </ext>
      </extLst>
    </bk>
    <bk>
      <extLst>
        <ext uri="{3e2802c4-a4d2-4d8b-9148-e3be6c30e623}">
          <xlrd:rvb i="315"/>
        </ext>
      </extLst>
    </bk>
    <bk>
      <extLst>
        <ext uri="{3e2802c4-a4d2-4d8b-9148-e3be6c30e623}">
          <xlrd:rvb i="318"/>
        </ext>
      </extLst>
    </bk>
    <bk>
      <extLst>
        <ext uri="{3e2802c4-a4d2-4d8b-9148-e3be6c30e623}">
          <xlrd:rvb i="321"/>
        </ext>
      </extLst>
    </bk>
    <bk>
      <extLst>
        <ext uri="{3e2802c4-a4d2-4d8b-9148-e3be6c30e623}">
          <xlrd:rvb i="324"/>
        </ext>
      </extLst>
    </bk>
    <bk>
      <extLst>
        <ext uri="{3e2802c4-a4d2-4d8b-9148-e3be6c30e623}">
          <xlrd:rvb i="327"/>
        </ext>
      </extLst>
    </bk>
    <bk>
      <extLst>
        <ext uri="{3e2802c4-a4d2-4d8b-9148-e3be6c30e623}">
          <xlrd:rvb i="330"/>
        </ext>
      </extLst>
    </bk>
    <bk>
      <extLst>
        <ext uri="{3e2802c4-a4d2-4d8b-9148-e3be6c30e623}">
          <xlrd:rvb i="333"/>
        </ext>
      </extLst>
    </bk>
    <bk>
      <extLst>
        <ext uri="{3e2802c4-a4d2-4d8b-9148-e3be6c30e623}">
          <xlrd:rvb i="336"/>
        </ext>
      </extLst>
    </bk>
    <bk>
      <extLst>
        <ext uri="{3e2802c4-a4d2-4d8b-9148-e3be6c30e623}">
          <xlrd:rvb i="339"/>
        </ext>
      </extLst>
    </bk>
    <bk>
      <extLst>
        <ext uri="{3e2802c4-a4d2-4d8b-9148-e3be6c30e623}">
          <xlrd:rvb i="345"/>
        </ext>
      </extLst>
    </bk>
    <bk>
      <extLst>
        <ext uri="{3e2802c4-a4d2-4d8b-9148-e3be6c30e623}">
          <xlrd:rvb i="348"/>
        </ext>
      </extLst>
    </bk>
    <bk>
      <extLst>
        <ext uri="{3e2802c4-a4d2-4d8b-9148-e3be6c30e623}">
          <xlrd:rvb i="351"/>
        </ext>
      </extLst>
    </bk>
    <bk>
      <extLst>
        <ext uri="{3e2802c4-a4d2-4d8b-9148-e3be6c30e623}">
          <xlrd:rvb i="354"/>
        </ext>
      </extLst>
    </bk>
    <bk>
      <extLst>
        <ext uri="{3e2802c4-a4d2-4d8b-9148-e3be6c30e623}">
          <xlrd:rvb i="357"/>
        </ext>
      </extLst>
    </bk>
    <bk>
      <extLst>
        <ext uri="{3e2802c4-a4d2-4d8b-9148-e3be6c30e623}">
          <xlrd:rvb i="360"/>
        </ext>
      </extLst>
    </bk>
    <bk>
      <extLst>
        <ext uri="{3e2802c4-a4d2-4d8b-9148-e3be6c30e623}">
          <xlrd:rvb i="363"/>
        </ext>
      </extLst>
    </bk>
    <bk>
      <extLst>
        <ext uri="{3e2802c4-a4d2-4d8b-9148-e3be6c30e623}">
          <xlrd:rvb i="366"/>
        </ext>
      </extLst>
    </bk>
    <bk>
      <extLst>
        <ext uri="{3e2802c4-a4d2-4d8b-9148-e3be6c30e623}">
          <xlrd:rvb i="369"/>
        </ext>
      </extLst>
    </bk>
    <bk>
      <extLst>
        <ext uri="{3e2802c4-a4d2-4d8b-9148-e3be6c30e623}">
          <xlrd:rvb i="372"/>
        </ext>
      </extLst>
    </bk>
    <bk>
      <extLst>
        <ext uri="{3e2802c4-a4d2-4d8b-9148-e3be6c30e623}">
          <xlrd:rvb i="375"/>
        </ext>
      </extLst>
    </bk>
    <bk>
      <extLst>
        <ext uri="{3e2802c4-a4d2-4d8b-9148-e3be6c30e623}">
          <xlrd:rvb i="378"/>
        </ext>
      </extLst>
    </bk>
    <bk>
      <extLst>
        <ext uri="{3e2802c4-a4d2-4d8b-9148-e3be6c30e623}">
          <xlrd:rvb i="381"/>
        </ext>
      </extLst>
    </bk>
    <bk>
      <extLst>
        <ext uri="{3e2802c4-a4d2-4d8b-9148-e3be6c30e623}">
          <xlrd:rvb i="384"/>
        </ext>
      </extLst>
    </bk>
    <bk>
      <extLst>
        <ext uri="{3e2802c4-a4d2-4d8b-9148-e3be6c30e623}">
          <xlrd:rvb i="390"/>
        </ext>
      </extLst>
    </bk>
    <bk>
      <extLst>
        <ext uri="{3e2802c4-a4d2-4d8b-9148-e3be6c30e623}">
          <xlrd:rvb i="396"/>
        </ext>
      </extLst>
    </bk>
    <bk>
      <extLst>
        <ext uri="{3e2802c4-a4d2-4d8b-9148-e3be6c30e623}">
          <xlrd:rvb i="399"/>
        </ext>
      </extLst>
    </bk>
    <bk>
      <extLst>
        <ext uri="{3e2802c4-a4d2-4d8b-9148-e3be6c30e623}">
          <xlrd:rvb i="402"/>
        </ext>
      </extLst>
    </bk>
    <bk>
      <extLst>
        <ext uri="{3e2802c4-a4d2-4d8b-9148-e3be6c30e623}">
          <xlrd:rvb i="408"/>
        </ext>
      </extLst>
    </bk>
    <bk>
      <extLst>
        <ext uri="{3e2802c4-a4d2-4d8b-9148-e3be6c30e623}">
          <xlrd:rvb i="411"/>
        </ext>
      </extLst>
    </bk>
    <bk>
      <extLst>
        <ext uri="{3e2802c4-a4d2-4d8b-9148-e3be6c30e623}">
          <xlrd:rvb i="414"/>
        </ext>
      </extLst>
    </bk>
    <bk>
      <extLst>
        <ext uri="{3e2802c4-a4d2-4d8b-9148-e3be6c30e623}">
          <xlrd:rvb i="417"/>
        </ext>
      </extLst>
    </bk>
    <bk>
      <extLst>
        <ext uri="{3e2802c4-a4d2-4d8b-9148-e3be6c30e623}">
          <xlrd:rvb i="423"/>
        </ext>
      </extLst>
    </bk>
    <bk>
      <extLst>
        <ext uri="{3e2802c4-a4d2-4d8b-9148-e3be6c30e623}">
          <xlrd:rvb i="426"/>
        </ext>
      </extLst>
    </bk>
    <bk>
      <extLst>
        <ext uri="{3e2802c4-a4d2-4d8b-9148-e3be6c30e623}">
          <xlrd:rvb i="429"/>
        </ext>
      </extLst>
    </bk>
    <bk>
      <extLst>
        <ext uri="{3e2802c4-a4d2-4d8b-9148-e3be6c30e623}">
          <xlrd:rvb i="435"/>
        </ext>
      </extLst>
    </bk>
    <bk>
      <extLst>
        <ext uri="{3e2802c4-a4d2-4d8b-9148-e3be6c30e623}">
          <xlrd:rvb i="438"/>
        </ext>
      </extLst>
    </bk>
    <bk>
      <extLst>
        <ext uri="{3e2802c4-a4d2-4d8b-9148-e3be6c30e623}">
          <xlrd:rvb i="441"/>
        </ext>
      </extLst>
    </bk>
    <bk>
      <extLst>
        <ext uri="{3e2802c4-a4d2-4d8b-9148-e3be6c30e623}">
          <xlrd:rvb i="444"/>
        </ext>
      </extLst>
    </bk>
    <bk>
      <extLst>
        <ext uri="{3e2802c4-a4d2-4d8b-9148-e3be6c30e623}">
          <xlrd:rvb i="447"/>
        </ext>
      </extLst>
    </bk>
    <bk>
      <extLst>
        <ext uri="{3e2802c4-a4d2-4d8b-9148-e3be6c30e623}">
          <xlrd:rvb i="453"/>
        </ext>
      </extLst>
    </bk>
    <bk>
      <extLst>
        <ext uri="{3e2802c4-a4d2-4d8b-9148-e3be6c30e623}">
          <xlrd:rvb i="456"/>
        </ext>
      </extLst>
    </bk>
    <bk>
      <extLst>
        <ext uri="{3e2802c4-a4d2-4d8b-9148-e3be6c30e623}">
          <xlrd:rvb i="459"/>
        </ext>
      </extLst>
    </bk>
    <bk>
      <extLst>
        <ext uri="{3e2802c4-a4d2-4d8b-9148-e3be6c30e623}">
          <xlrd:rvb i="462"/>
        </ext>
      </extLst>
    </bk>
    <bk>
      <extLst>
        <ext uri="{3e2802c4-a4d2-4d8b-9148-e3be6c30e623}">
          <xlrd:rvb i="465"/>
        </ext>
      </extLst>
    </bk>
    <bk>
      <extLst>
        <ext uri="{3e2802c4-a4d2-4d8b-9148-e3be6c30e623}">
          <xlrd:rvb i="468"/>
        </ext>
      </extLst>
    </bk>
    <bk>
      <extLst>
        <ext uri="{3e2802c4-a4d2-4d8b-9148-e3be6c30e623}">
          <xlrd:rvb i="471"/>
        </ext>
      </extLst>
    </bk>
    <bk>
      <extLst>
        <ext uri="{3e2802c4-a4d2-4d8b-9148-e3be6c30e623}">
          <xlrd:rvb i="474"/>
        </ext>
      </extLst>
    </bk>
    <bk>
      <extLst>
        <ext uri="{3e2802c4-a4d2-4d8b-9148-e3be6c30e623}">
          <xlrd:rvb i="480"/>
        </ext>
      </extLst>
    </bk>
    <bk>
      <extLst>
        <ext uri="{3e2802c4-a4d2-4d8b-9148-e3be6c30e623}">
          <xlrd:rvb i="486"/>
        </ext>
      </extLst>
    </bk>
    <bk>
      <extLst>
        <ext uri="{3e2802c4-a4d2-4d8b-9148-e3be6c30e623}">
          <xlrd:rvb i="489"/>
        </ext>
      </extLst>
    </bk>
    <bk>
      <extLst>
        <ext uri="{3e2802c4-a4d2-4d8b-9148-e3be6c30e623}">
          <xlrd:rvb i="492"/>
        </ext>
      </extLst>
    </bk>
    <bk>
      <extLst>
        <ext uri="{3e2802c4-a4d2-4d8b-9148-e3be6c30e623}">
          <xlrd:rvb i="495"/>
        </ext>
      </extLst>
    </bk>
    <bk>
      <extLst>
        <ext uri="{3e2802c4-a4d2-4d8b-9148-e3be6c30e623}">
          <xlrd:rvb i="498"/>
        </ext>
      </extLst>
    </bk>
    <bk>
      <extLst>
        <ext uri="{3e2802c4-a4d2-4d8b-9148-e3be6c30e623}">
          <xlrd:rvb i="501"/>
        </ext>
      </extLst>
    </bk>
    <bk>
      <extLst>
        <ext uri="{3e2802c4-a4d2-4d8b-9148-e3be6c30e623}">
          <xlrd:rvb i="504"/>
        </ext>
      </extLst>
    </bk>
    <bk>
      <extLst>
        <ext uri="{3e2802c4-a4d2-4d8b-9148-e3be6c30e623}">
          <xlrd:rvb i="507"/>
        </ext>
      </extLst>
    </bk>
    <bk>
      <extLst>
        <ext uri="{3e2802c4-a4d2-4d8b-9148-e3be6c30e623}">
          <xlrd:rvb i="510"/>
        </ext>
      </extLst>
    </bk>
    <bk>
      <extLst>
        <ext uri="{3e2802c4-a4d2-4d8b-9148-e3be6c30e623}">
          <xlrd:rvb i="513"/>
        </ext>
      </extLst>
    </bk>
    <bk>
      <extLst>
        <ext uri="{3e2802c4-a4d2-4d8b-9148-e3be6c30e623}">
          <xlrd:rvb i="516"/>
        </ext>
      </extLst>
    </bk>
    <bk>
      <extLst>
        <ext uri="{3e2802c4-a4d2-4d8b-9148-e3be6c30e623}">
          <xlrd:rvb i="519"/>
        </ext>
      </extLst>
    </bk>
    <bk>
      <extLst>
        <ext uri="{3e2802c4-a4d2-4d8b-9148-e3be6c30e623}">
          <xlrd:rvb i="525"/>
        </ext>
      </extLst>
    </bk>
    <bk>
      <extLst>
        <ext uri="{3e2802c4-a4d2-4d8b-9148-e3be6c30e623}">
          <xlrd:rvb i="528"/>
        </ext>
      </extLst>
    </bk>
    <bk>
      <extLst>
        <ext uri="{3e2802c4-a4d2-4d8b-9148-e3be6c30e623}">
          <xlrd:rvb i="531"/>
        </ext>
      </extLst>
    </bk>
    <bk>
      <extLst>
        <ext uri="{3e2802c4-a4d2-4d8b-9148-e3be6c30e623}">
          <xlrd:rvb i="534"/>
        </ext>
      </extLst>
    </bk>
    <bk>
      <extLst>
        <ext uri="{3e2802c4-a4d2-4d8b-9148-e3be6c30e623}">
          <xlrd:rvb i="537"/>
        </ext>
      </extLst>
    </bk>
    <bk>
      <extLst>
        <ext uri="{3e2802c4-a4d2-4d8b-9148-e3be6c30e623}">
          <xlrd:rvb i="543"/>
        </ext>
      </extLst>
    </bk>
    <bk>
      <extLst>
        <ext uri="{3e2802c4-a4d2-4d8b-9148-e3be6c30e623}">
          <xlrd:rvb i="546"/>
        </ext>
      </extLst>
    </bk>
    <bk>
      <extLst>
        <ext uri="{3e2802c4-a4d2-4d8b-9148-e3be6c30e623}">
          <xlrd:rvb i="549"/>
        </ext>
      </extLst>
    </bk>
    <bk>
      <extLst>
        <ext uri="{3e2802c4-a4d2-4d8b-9148-e3be6c30e623}">
          <xlrd:rvb i="552"/>
        </ext>
      </extLst>
    </bk>
    <bk>
      <extLst>
        <ext uri="{3e2802c4-a4d2-4d8b-9148-e3be6c30e623}">
          <xlrd:rvb i="555"/>
        </ext>
      </extLst>
    </bk>
  </futureMetadata>
  <cellMetadata count="1">
    <bk>
      <rc t="1" v="0"/>
    </bk>
  </cellMetadata>
  <valueMetadata count="163">
    <bk>
      <rc t="2" v="0"/>
    </bk>
    <bk>
      <rc t="2" v="1"/>
    </bk>
    <bk>
      <rc t="2" v="2"/>
    </bk>
    <bk>
      <rc t="2" v="3"/>
    </bk>
    <bk>
      <rc t="2" v="4"/>
    </bk>
    <bk>
      <rc t="2" v="5"/>
    </bk>
    <bk>
      <rc t="2" v="6"/>
    </bk>
    <bk>
      <rc t="2" v="7"/>
    </bk>
    <bk>
      <rc t="2" v="8"/>
    </bk>
    <bk>
      <rc t="2" v="9"/>
    </bk>
    <bk>
      <rc t="2" v="10"/>
    </bk>
    <bk>
      <rc t="2" v="11"/>
    </bk>
    <bk>
      <rc t="2" v="12"/>
    </bk>
    <bk>
      <rc t="2" v="13"/>
    </bk>
    <bk>
      <rc t="2" v="14"/>
    </bk>
    <bk>
      <rc t="2" v="15"/>
    </bk>
    <bk>
      <rc t="2" v="16"/>
    </bk>
    <bk>
      <rc t="2" v="17"/>
    </bk>
    <bk>
      <rc t="2" v="18"/>
    </bk>
    <bk>
      <rc t="2" v="19"/>
    </bk>
    <bk>
      <rc t="2" v="20"/>
    </bk>
    <bk>
      <rc t="2" v="21"/>
    </bk>
    <bk>
      <rc t="2" v="22"/>
    </bk>
    <bk>
      <rc t="2" v="23"/>
    </bk>
    <bk>
      <rc t="2" v="24"/>
    </bk>
    <bk>
      <rc t="2" v="25"/>
    </bk>
    <bk>
      <rc t="2" v="26"/>
    </bk>
    <bk>
      <rc t="2" v="27"/>
    </bk>
    <bk>
      <rc t="2" v="28"/>
    </bk>
    <bk>
      <rc t="2" v="29"/>
    </bk>
    <bk>
      <rc t="2" v="30"/>
    </bk>
    <bk>
      <rc t="2" v="31"/>
    </bk>
    <bk>
      <rc t="2" v="32"/>
    </bk>
    <bk>
      <rc t="2" v="33"/>
    </bk>
    <bk>
      <rc t="2" v="34"/>
    </bk>
    <bk>
      <rc t="2" v="35"/>
    </bk>
    <bk>
      <rc t="2" v="36"/>
    </bk>
    <bk>
      <rc t="2" v="37"/>
    </bk>
    <bk>
      <rc t="2" v="38"/>
    </bk>
    <bk>
      <rc t="2" v="39"/>
    </bk>
    <bk>
      <rc t="2" v="40"/>
    </bk>
    <bk>
      <rc t="2" v="41"/>
    </bk>
    <bk>
      <rc t="2" v="42"/>
    </bk>
    <bk>
      <rc t="2" v="43"/>
    </bk>
    <bk>
      <rc t="2" v="44"/>
    </bk>
    <bk>
      <rc t="2" v="45"/>
    </bk>
    <bk>
      <rc t="2" v="46"/>
    </bk>
    <bk>
      <rc t="2" v="47"/>
    </bk>
    <bk>
      <rc t="2" v="48"/>
    </bk>
    <bk>
      <rc t="2" v="49"/>
    </bk>
    <bk>
      <rc t="2" v="50"/>
    </bk>
    <bk>
      <rc t="2" v="51"/>
    </bk>
    <bk>
      <rc t="2" v="52"/>
    </bk>
    <bk>
      <rc t="2" v="53"/>
    </bk>
    <bk>
      <rc t="2" v="54"/>
    </bk>
    <bk>
      <rc t="2" v="55"/>
    </bk>
    <bk>
      <rc t="2" v="56"/>
    </bk>
    <bk>
      <rc t="2" v="57"/>
    </bk>
    <bk>
      <rc t="2" v="58"/>
    </bk>
    <bk>
      <rc t="2" v="59"/>
    </bk>
    <bk>
      <rc t="2" v="60"/>
    </bk>
    <bk>
      <rc t="2" v="61"/>
    </bk>
    <bk>
      <rc t="2" v="62"/>
    </bk>
    <bk>
      <rc t="2" v="63"/>
    </bk>
    <bk>
      <rc t="2" v="64"/>
    </bk>
    <bk>
      <rc t="2" v="65"/>
    </bk>
    <bk>
      <rc t="2" v="66"/>
    </bk>
    <bk>
      <rc t="2" v="67"/>
    </bk>
    <bk>
      <rc t="2" v="68"/>
    </bk>
    <bk>
      <rc t="2" v="69"/>
    </bk>
    <bk>
      <rc t="2" v="70"/>
    </bk>
    <bk>
      <rc t="2" v="71"/>
    </bk>
    <bk>
      <rc t="2" v="72"/>
    </bk>
    <bk>
      <rc t="2" v="73"/>
    </bk>
    <bk>
      <rc t="2" v="74"/>
    </bk>
    <bk>
      <rc t="2" v="75"/>
    </bk>
    <bk>
      <rc t="2" v="76"/>
    </bk>
    <bk>
      <rc t="2" v="77"/>
    </bk>
    <bk>
      <rc t="2" v="78"/>
    </bk>
    <bk>
      <rc t="2" v="79"/>
    </bk>
    <bk>
      <rc t="2" v="80"/>
    </bk>
    <bk>
      <rc t="2" v="81"/>
    </bk>
    <bk>
      <rc t="2" v="82"/>
    </bk>
    <bk>
      <rc t="2" v="83"/>
    </bk>
    <bk>
      <rc t="2" v="84"/>
    </bk>
    <bk>
      <rc t="2" v="85"/>
    </bk>
    <bk>
      <rc t="2" v="86"/>
    </bk>
    <bk>
      <rc t="2" v="87"/>
    </bk>
    <bk>
      <rc t="2" v="88"/>
    </bk>
    <bk>
      <rc t="2" v="89"/>
    </bk>
    <bk>
      <rc t="2" v="90"/>
    </bk>
    <bk>
      <rc t="2" v="91"/>
    </bk>
    <bk>
      <rc t="2" v="92"/>
    </bk>
    <bk>
      <rc t="2" v="93"/>
    </bk>
    <bk>
      <rc t="2" v="94"/>
    </bk>
    <bk>
      <rc t="2" v="95"/>
    </bk>
    <bk>
      <rc t="2" v="96"/>
    </bk>
    <bk>
      <rc t="2" v="97"/>
    </bk>
    <bk>
      <rc t="2" v="98"/>
    </bk>
    <bk>
      <rc t="2" v="99"/>
    </bk>
    <bk>
      <rc t="2" v="100"/>
    </bk>
    <bk>
      <rc t="2" v="101"/>
    </bk>
    <bk>
      <rc t="2" v="102"/>
    </bk>
    <bk>
      <rc t="2" v="103"/>
    </bk>
    <bk>
      <rc t="2" v="104"/>
    </bk>
    <bk>
      <rc t="2" v="105"/>
    </bk>
    <bk>
      <rc t="2" v="106"/>
    </bk>
    <bk>
      <rc t="2" v="107"/>
    </bk>
    <bk>
      <rc t="2" v="108"/>
    </bk>
    <bk>
      <rc t="2" v="109"/>
    </bk>
    <bk>
      <rc t="2" v="110"/>
    </bk>
    <bk>
      <rc t="2" v="111"/>
    </bk>
    <bk>
      <rc t="2" v="112"/>
    </bk>
    <bk>
      <rc t="2" v="113"/>
    </bk>
    <bk>
      <rc t="2" v="114"/>
    </bk>
    <bk>
      <rc t="2" v="115"/>
    </bk>
    <bk>
      <rc t="2" v="116"/>
    </bk>
    <bk>
      <rc t="2" v="117"/>
    </bk>
    <bk>
      <rc t="2" v="118"/>
    </bk>
    <bk>
      <rc t="2" v="119"/>
    </bk>
    <bk>
      <rc t="2" v="120"/>
    </bk>
    <bk>
      <rc t="2" v="121"/>
    </bk>
    <bk>
      <rc t="2" v="122"/>
    </bk>
    <bk>
      <rc t="2" v="123"/>
    </bk>
    <bk>
      <rc t="2" v="124"/>
    </bk>
    <bk>
      <rc t="2" v="125"/>
    </bk>
    <bk>
      <rc t="2" v="126"/>
    </bk>
    <bk>
      <rc t="2" v="127"/>
    </bk>
    <bk>
      <rc t="2" v="128"/>
    </bk>
    <bk>
      <rc t="2" v="129"/>
    </bk>
    <bk>
      <rc t="2" v="130"/>
    </bk>
    <bk>
      <rc t="2" v="131"/>
    </bk>
    <bk>
      <rc t="2" v="132"/>
    </bk>
    <bk>
      <rc t="2" v="133"/>
    </bk>
    <bk>
      <rc t="2" v="134"/>
    </bk>
    <bk>
      <rc t="2" v="135"/>
    </bk>
    <bk>
      <rc t="2" v="136"/>
    </bk>
    <bk>
      <rc t="2" v="137"/>
    </bk>
    <bk>
      <rc t="2" v="138"/>
    </bk>
    <bk>
      <rc t="2" v="139"/>
    </bk>
    <bk>
      <rc t="2" v="140"/>
    </bk>
    <bk>
      <rc t="2" v="141"/>
    </bk>
    <bk>
      <rc t="2" v="142"/>
    </bk>
    <bk>
      <rc t="2" v="143"/>
    </bk>
    <bk>
      <rc t="2" v="144"/>
    </bk>
    <bk>
      <rc t="2" v="145"/>
    </bk>
    <bk>
      <rc t="2" v="146"/>
    </bk>
    <bk>
      <rc t="2" v="147"/>
    </bk>
    <bk>
      <rc t="2" v="148"/>
    </bk>
    <bk>
      <rc t="2" v="149"/>
    </bk>
    <bk>
      <rc t="2" v="150"/>
    </bk>
    <bk>
      <rc t="2" v="151"/>
    </bk>
    <bk>
      <rc t="2" v="152"/>
    </bk>
    <bk>
      <rc t="2" v="153"/>
    </bk>
    <bk>
      <rc t="2" v="154"/>
    </bk>
    <bk>
      <rc t="2" v="155"/>
    </bk>
    <bk>
      <rc t="2" v="156"/>
    </bk>
    <bk>
      <rc t="2" v="157"/>
    </bk>
    <bk>
      <rc t="2" v="158"/>
    </bk>
    <bk>
      <rc t="2" v="159"/>
    </bk>
    <bk>
      <rc t="2" v="160"/>
    </bk>
    <bk>
      <rc t="2" v="161"/>
    </bk>
    <bk>
      <rc t="2" v="162"/>
    </bk>
  </valueMetadata>
</metadata>
</file>

<file path=xl/sharedStrings.xml><?xml version="1.0" encoding="utf-8"?>
<sst xmlns="http://schemas.openxmlformats.org/spreadsheetml/2006/main" count="8" uniqueCount="8">
  <si>
    <t>OMX Stockholm Large Cap</t>
  </si>
  <si>
    <t>Aktie</t>
  </si>
  <si>
    <t>Högsta</t>
  </si>
  <si>
    <t>Lägsta</t>
  </si>
  <si>
    <t>Pris</t>
  </si>
  <si>
    <t>Pris föregående stängning</t>
  </si>
  <si>
    <t>Förändring</t>
  </si>
  <si>
    <t>Senast handlad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</si>
</sst>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8" formatCode="_([$$-409]* #,##0.00_);_([$$-409]* \(#,##0.00\);_([$$-409]* &quot;-&quot;??_);_(@_)"/>
    <numFmt numFmtId="171" formatCode="_-* #,##0.00\ [$kr-41D]_-;\-* #,##0.00\ [$kr-41D]_-;_-* &quot;-&quot;??\ [$kr-41D]_-;_-@_-"/>
    <numFmt numFmtId="172" formatCode="yyyy/mm/dd\ hh:mm;@"/>
    <numFmt numFmtId="174" formatCode="_([$€-2]\ * #,##0.00_);_([$€-2]\ * \(#,##0.00\);_([$€-2]\ * &quot;-&quot;??_);_(@_)"/>
  </numFmts>
  <fonts count="3" x14ac:knownFonts="1">
    <font>
      <sz val="11"/>
      <color theme="1"/>
      <name val="Calibri"/>
      <family val="2"/>
      <scheme val="minor"/>
    </font>
    <font>
      <b/>
      <sz val="11"/>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171" fontId="0" fillId="0" borderId="0" xfId="0" applyNumberFormat="1"/>
    <xf numFmtId="10" fontId="0" fillId="0" borderId="0" xfId="0" applyNumberFormat="1"/>
    <xf numFmtId="172" fontId="0" fillId="0" borderId="0" xfId="0" applyNumberFormat="1"/>
    <xf numFmtId="174" fontId="0" fillId="0" borderId="0" xfId="0" applyNumberFormat="1"/>
    <xf numFmtId="168"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ichStyles" Target="richData/richStyles.xml"/><Relationship Id="rId3" Type="http://schemas.openxmlformats.org/officeDocument/2006/relationships/styles" Target="styles.xml"/><Relationship Id="rId7" Type="http://schemas.microsoft.com/office/2017/06/relationships/rdRichValueStructure" Target="richData/rdrichvaluestructure.xml"/><Relationship Id="rId12"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06/relationships/rdRichValue" Target="richData/rdrichvalue.xml"/><Relationship Id="rId11" Type="http://schemas.microsoft.com/office/2017/06/relationships/rdRichValueTypes" Target="richData/rdRichValueTypes.xml"/><Relationship Id="rId5" Type="http://schemas.openxmlformats.org/officeDocument/2006/relationships/sheetMetadata" Target="metadata.xml"/><Relationship Id="rId10" Type="http://schemas.microsoft.com/office/2017/06/relationships/rdSupportingPropertyBag" Target="richData/rdsupportingpropertybag.xml"/><Relationship Id="rId4" Type="http://schemas.openxmlformats.org/officeDocument/2006/relationships/sharedStrings" Target="sharedStrings.xml"/><Relationship Id="rId9" Type="http://schemas.microsoft.com/office/2017/06/relationships/rdSupportingPropertyBagStructure" Target="richData/rdsupportingpropertybagstructure.xm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imageurl">
      <keyFlags>
        <key name="Blip Identifier">
          <flag name="ShowInCardView" value="0"/>
        </key>
      </keyFlags>
    </type>
    <type name="_linkedentity">
      <keyFlags>
        <key name="%cvi">
          <flag name="ShowInCardView" value="0"/>
          <flag name="ShowInDotNotation" value="0"/>
          <flag name="ShowInAutoComplete" value="0"/>
          <flag name="ExcludeFromCalcComparison" value="1"/>
        </key>
      </keyFlags>
    </type>
    <type name="_linkedentitycore">
      <keyFlags>
        <key name="%EntityServiceId">
          <flag name="ShowInCardView" value="0"/>
          <flag name="ShowInDotNotation" value="0"/>
          <flag name="ShowInAutoComplete" value="0"/>
        </key>
        <key name="%EntitySubDomain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s>
</rvTypesInfo>
</file>

<file path=xl/richData/rdrichvalue.xml><?xml version="1.0" encoding="utf-8"?>
<rvData xmlns="http://schemas.microsoft.com/office/spreadsheetml/2017/richdata" count="556">
  <rv s="0">
    <v>https://www.bing.com/financeapi/forcetrigger?t=amw23m&amp;q=XSTO%3aAAK&amp;form=skydnc</v>
    <v>Learn more on Bing</v>
  </rv>
  <rv s="1">
    <v>en-US</v>
    <v>amw23m</v>
    <v>268435456</v>
    <v>1</v>
    <v>Powered by Refinitiv</v>
    <v>0</v>
    <v>AAK AB (publ) (XSTO:AAK)</v>
    <v>2</v>
    <v>3</v>
    <v>Finance</v>
    <v>4</v>
    <v>211.7</v>
    <v>120.98</v>
    <v>0.55589999999999995</v>
    <v>-2.15</v>
    <v>-1.2359999999999999E-2</v>
    <v>SEK</v>
    <v>AAK publ AB, also known as AarhusKarlshamn publ AB, is a Sweden-based holding company active primarily in the food processing sector. The Company refines vegetable oils for specialized products. The Company is organized, along with its subsidiaries, into three business segments: the Food Ingredients segment includes baking fat, dairy fat alternatives, Ice cream fats, infant formulas and oil/fats ingredients, among others; the Chocolate &amp; Confectionery Fats segment provides chocolate and confectionery advantages, ranging from products developed for better sensory, health and longer shelf life to cost efficiency, know-how, technology and service, and the Technical Products &amp; Feed segment includes golden wax, fatty acids, glycerin, deinking chemicals and animal feed. The Company operates Kamani Oil Industries Pvt Ltd. as a majority owned subsidiary.</v>
    <v>3980</v>
    <v>NASDAQ Stockholm</v>
    <v>XSTO</v>
    <v>XSTO</v>
    <v>Skrivaregatan 9, MALMO, SKANE, 215 32 SE</v>
    <v>171.8</v>
    <v>Food &amp; Tobacco</v>
    <v>Stock</v>
    <v>44588.497916666667</v>
    <v>0</v>
    <v>168.9</v>
    <v>44967210000</v>
    <v>AAK AB (publ)</v>
    <v>AAK AB (publ)</v>
    <v>171.55</v>
    <v>31.88</v>
    <v>173.95</v>
    <v>171.8</v>
    <v>258506600</v>
    <v>AAK</v>
    <v>AAK AB (publ) (XSTO:AAK)</v>
    <v>78887</v>
  </rv>
  <rv s="2">
    <v>1</v>
  </rv>
  <rv s="0">
    <v>https://www.bing.com/financeapi/forcetrigger?t=amw29c&amp;q=XSTO%3aABB&amp;form=skydnc</v>
    <v>Learn more on Bing</v>
  </rv>
  <rv s="3">
    <v>en-US</v>
    <v>amw29c</v>
    <v>268435456</v>
    <v>1</v>
    <v>Powered by Refinitiv</v>
    <v>5</v>
    <v>Abb Ltd (XSTO:ABB)</v>
    <v>2</v>
    <v>6</v>
    <v>Finance</v>
    <v>4</v>
    <v>354.6</v>
    <v>145.5</v>
    <v>1.1953</v>
    <v>-5.4</v>
    <v>-1.6338999999999999E-2</v>
    <v>SEK</v>
    <v>Abb Ltd is a holding company. The Company's segments include Electrification Products, Robotics and Motion, Industrial Automation, Power Grids, and Corporate and Other. It operates through four divisions: Electrification Products, Robotics and Motion, Industrial Automation and Power Grids. It is engaged in serving customers in utilities, industry and transport and infrastructure. The Electrification Products segment manufactures and sells products and services including low and medium-voltage switchgear, breakers, switches and control products. The Robotics and Motion segment manufactures and sells motors, generators, variable speed drives and robots and robotics. The Industrial Automation segment develops and sells control and plant optimization systems, and automation products and solutions. The Power Grids segment supplies power and automation products, systems, and service and software solutions.</v>
    <v>105600</v>
    <v>NASDAQ Stockholm</v>
    <v>XSTO</v>
    <v>XSTO</v>
    <v>Affolternstrasse 44, ZUERICH, ZUERICH, 8050 CH</v>
    <v>329</v>
    <v>Machinery, Equipment &amp; Components</v>
    <v>Stock</v>
    <v>44588.497916666667</v>
    <v>3</v>
    <v>323.7</v>
    <v>67892660000</v>
    <v>Abb Ltd</v>
    <v>Abb Ltd</v>
    <v>324.60000000000002</v>
    <v>41.85</v>
    <v>330.5</v>
    <v>325.10000000000002</v>
    <v>2053148000</v>
    <v>ABB</v>
    <v>Abb Ltd (XSTO:ABB)</v>
    <v>443508</v>
    <v>1999</v>
  </rv>
  <rv s="2">
    <v>4</v>
  </rv>
  <rv s="0">
    <v>https://www.bing.com/financeapi/forcetrigger?t=amw4dm&amp;q=XSTO%3aALIF+B&amp;form=skydnc</v>
    <v>Learn more on Bing</v>
  </rv>
  <rv s="1">
    <v>en-US</v>
    <v>amw4dm</v>
    <v>268435456</v>
    <v>1</v>
    <v>Powered by Refinitiv</v>
    <v>0</v>
    <v>AddLife AB (XSTO:ALIF B)</v>
    <v>2</v>
    <v>3</v>
    <v>Finance</v>
    <v>4</v>
    <v>395</v>
    <v>78.3</v>
    <v>0.94789999999999996</v>
    <v>-6.8</v>
    <v>-2.5184999999999999E-2</v>
    <v>SEK</v>
    <v>AddLife AB is a Sweden-based company, which is primarily involved in the healthcare industry. The Company markets and sells instruments, equipment, consumables and related services mainly to the healthcare sector. The Company operates through two segments: The LabTech segment is engaged in the sales of laboratory equipment, analytical instruments and reagents, that are used for diagnostics or biomedical research; The MedTech segment offers various medical device equipment, consumables, instruments and devices, primarily to hospitals. The Company operates through number of subsidiaries, such as BergmanLabora AB, BioNordica group, Holm &amp; Halby A/S, Immuno Diagnostic Oy, LabRobot Products AB, Triolab-group, Active Care Sverup AB, Fenno Medical Oy, Mediplast AB, among others.</v>
    <v>1778</v>
    <v>NASDAQ Stockholm</v>
    <v>XSTO</v>
    <v>XSTO</v>
    <v>Brunkebergstorg 5, Box 3145, STOCKHOLM, STOCKHOLM, 103 62 SE</v>
    <v>268.2</v>
    <v>Biotechnology &amp; Medical Research</v>
    <v>Stock</v>
    <v>44588.497916666667</v>
    <v>6</v>
    <v>259.60000000000002</v>
    <v>31815480000</v>
    <v>AddLife AB</v>
    <v>AddLife AB</v>
    <v>264</v>
    <v>41.22</v>
    <v>270</v>
    <v>263.2</v>
    <v>117835100</v>
    <v>ALIF B</v>
    <v>AddLife AB (XSTO:ALIF B)</v>
    <v>80392</v>
  </rv>
  <rv s="2">
    <v>7</v>
  </rv>
  <rv s="0">
    <v>https://www.bing.com/financeapi/forcetrigger?t=amw2z2&amp;q=XSTO%3aADDT+B&amp;form=skydnc</v>
    <v>Learn more on Bing</v>
  </rv>
  <rv s="1">
    <v>en-US</v>
    <v>amw2z2</v>
    <v>268435456</v>
    <v>1</v>
    <v>Powered by Refinitiv</v>
    <v>0</v>
    <v>Addtech AB (XSTO:ADDT B)</v>
    <v>2</v>
    <v>3</v>
    <v>Finance</v>
    <v>4</v>
    <v>464.6</v>
    <v>96.5</v>
    <v>1.4625999999999999</v>
    <v>-5</v>
    <v>-3.0120000000000001E-2</v>
    <v>SEK</v>
    <v>Addtech AB is a Sweden-based technology trading company providing components and systems to industrial companies and the service industry in Northern Europe. It is organized into four main business areas. Addtech Components area works with technical components and subsystems used in mechanics, electromechanics, electronics and hydraulics. Addtech Energy markets and sells battery solutions, power distribution products and products in electrical safety, as well as equipment for cable harness manufacturing of Dafine Engineering Oy. Addtech Industrial Solutions area sells products made of polymeric materials, electric motors and transmissions and customer-specific products in electromechanics, among others. Addtech Life Science area sells medical equipment to laboratories in healthcare and research, diagnostic equipment for the healthcare sector, and process and analysis equipment for industry. The Company operates Fenno Medical Oy as a wholly owned subsidiary.</v>
    <v>3319</v>
    <v>NASDAQ Stockholm</v>
    <v>XSTO</v>
    <v>XSTO</v>
    <v>Birger Jarlsgatan 43, Box 5112, STOCKHOLM, STOCKHOLM, 102 43 SE</v>
    <v>165</v>
    <v>Machinery, Equipment &amp; Components</v>
    <v>Stock</v>
    <v>44588.498217592591</v>
    <v>9</v>
    <v>160</v>
    <v>43144770000</v>
    <v>Addtech AB</v>
    <v>Addtech AB</v>
    <v>162</v>
    <v>52.21</v>
    <v>166</v>
    <v>161</v>
    <v>259908200</v>
    <v>ADDT B</v>
    <v>Addtech AB (XSTO:ADDT B)</v>
    <v>124828</v>
  </rv>
  <rv s="2">
    <v>10</v>
  </rv>
  <rv s="0">
    <v>https://www.bing.com/financeapi/forcetrigger?t=amw3ec&amp;q=XSTO%3aAFRY&amp;form=skydnc</v>
    <v>Learn more on Bing</v>
  </rv>
  <rv s="1">
    <v>en-US</v>
    <v>amw3ec</v>
    <v>268435456</v>
    <v>1</v>
    <v>Powered by Refinitiv</v>
    <v>0</v>
    <v>Afry AB (XSTO:AFRY)</v>
    <v>2</v>
    <v>3</v>
    <v>Finance</v>
    <v>4</v>
    <v>302</v>
    <v>128.1</v>
    <v>1.2875000000000001</v>
    <v>-4.8</v>
    <v>-2.3098999999999998E-2</v>
    <v>SEK</v>
    <v>AFRY AB, formerly AF Poyry AB, is a Sweden-based consulting, engineering and design company active mainly in the fields of energy, industry and infrastructure. The Company’s activities are structured into five divisions: Infrastructure, Industrial and Digital Solutions, Process Industries, Energy, and Management Consulting. The Company's Industrial and Digital offering includes product development, production automation and information technology solutions within the automotive, telecommunications, defense and security, food processing, pharmaceutical, forestry, mining, and oil and gas sectors. In the field of Energy, the Company provides engineering and consulting services in the areas transmission and distribution, as well as power plants for all kinds of energy sources. The Company also provides management and design for infrastructure projects covering roads, railways and buildings. The Company operates worldwide.</v>
    <v>16680</v>
    <v>NASDAQ Stockholm</v>
    <v>XSTO</v>
    <v>XSTO</v>
    <v>Frosundaleden 2, STOCKHOLM, STOCKHOLM, 169 70 SE</v>
    <v>205.6</v>
    <v>Professional &amp; Commercial Services</v>
    <v>Stock</v>
    <v>44588.497685185182</v>
    <v>12</v>
    <v>202.4</v>
    <v>22634020000</v>
    <v>Afry AB</v>
    <v>Afry AB</v>
    <v>205</v>
    <v>19.55</v>
    <v>207.8</v>
    <v>203</v>
    <v>108922100</v>
    <v>AFRY</v>
    <v>Afry AB (XSTO:AFRY)</v>
    <v>144021</v>
  </rv>
  <rv s="2">
    <v>13</v>
  </rv>
  <rv s="0">
    <v>http://en.wikipedia.org/wiki/Public_domain</v>
    <v>Public domain</v>
  </rv>
  <rv s="0">
    <v>http://ja.wikipedia.org/wiki/アルファ・ラバル</v>
    <v>Wikipedia</v>
  </rv>
  <rv s="4">
    <v>15</v>
    <v>16</v>
  </rv>
  <rv s="5">
    <v>11</v>
    <v>https://www.bing.com/th?id=AMMS_16fd692b53b3ebe8ba4d9c5987d92bd9&amp;qlt=95</v>
    <v>17</v>
    <v>0</v>
    <v>https://www.bing.com/images/search?form=xlimg&amp;q=alfa+laval</v>
    <v>Image of Alfa Laval AB</v>
  </rv>
  <rv s="0">
    <v>https://www.bing.com/financeapi/forcetrigger?t=amw4ar&amp;q=XSTO%3aALFA&amp;form=skydnc</v>
    <v>Learn more on Bing</v>
  </rv>
  <rv s="6">
    <v>en-US</v>
    <v>amw4ar</v>
    <v>268435456</v>
    <v>1</v>
    <v>Powered by Refinitiv</v>
    <v>7</v>
    <v>Alfa Laval AB (XSTO:ALFA)</v>
    <v>9</v>
    <v>10</v>
    <v>Finance</v>
    <v>4</v>
    <v>390.8</v>
    <v>146.1</v>
    <v>1.2705</v>
    <v>-1.9</v>
    <v>-6.0569999999999999E-3</v>
    <v>SEK</v>
    <v>Alfa Laval AB is a Sweden-based company engaged in the development, manufacture and marketing of products and solutions for heat transfer, separation and fluid handling. The Company’s products are used in various industries, including production of chemicals, starch, paper, metals, sugar and ethanol. Its solutions are also used onboard vessels and in the engineering sector, mining industry and refinery sector, as well as for treating wastewater and creating a comfortable indoor climate. The Company's operations are divided into four business divisions that serve external customers: Energy, Food and Water, Marine, and Greenhouse. Additionally, it operates one shared division for procurement, production and distribution.</v>
    <v>17678</v>
    <v>NASDAQ Stockholm</v>
    <v>XSTO</v>
    <v>XSTO</v>
    <v>Rudeboksvagen 1, LUND, SKANE, 226 55 SE</v>
    <v>313.60000000000002</v>
    <v>18</v>
    <v>Machinery, Equipment &amp; Components</v>
    <v>Stock</v>
    <v>44588.497916666667</v>
    <v>19</v>
    <v>305.2</v>
    <v>131583500000</v>
    <v>Alfa Laval AB</v>
    <v>Alfa Laval AB</v>
    <v>307.89999999999998</v>
    <v>34.11</v>
    <v>313.7</v>
    <v>311.8</v>
    <v>419456300</v>
    <v>ALFA</v>
    <v>Alfa Laval AB (XSTO:ALFA)</v>
    <v>247454</v>
  </rv>
  <rv s="2">
    <v>20</v>
  </rv>
  <rv s="0">
    <v>https://www.bing.com/financeapi/forcetrigger?t=bnb6ec&amp;q=XFRA%3aAB7A&amp;form=skydnc</v>
    <v>Learn more on Bing</v>
  </rv>
  <rv s="7">
    <v>en-US</v>
    <v>bnb6ec</v>
    <v>268435456</v>
    <v>1</v>
    <v>Powered by Refinitiv</v>
    <v>12</v>
    <v>Arion banki hf (XFRA:AB7A)</v>
    <v>2</v>
    <v>13</v>
    <v>Finance</v>
    <v>14</v>
    <v>1.55</v>
    <v>0.32800000000000001</v>
    <v>1.2747999999999999</v>
    <v>-0.13800000000000001</v>
    <v>-0.10582800000000001</v>
    <v>EUR</v>
    <v>Arion banki hf (the Bank) is an Iceland-based financial institution that provides individuals, corporations and institutional investors with banking services. The Bank reports six operating segments: Asset Management, which comprises institutional asset management, private banking, investment services and pension fund administration; Corporate Banking that provides a full range of lending products, deposit accounts, payment solutions and value-added electronic corporate solutions; Investment Banking, which includes such services as buying and selling of companies, advice on financial decisions undertaken by companies and investors, as well as buying and selling of securities; Retail Banking that provides such services as deposits and loans, savings, payment cards, pension savings, insurance, securities and funds; Treasury that is responsible for the Bank’s liquidity, currency and interest rate management, and Subsidiaries and other divisions, including Valitor Holding hf, among others.</v>
    <v>763</v>
    <v>Deutsche Boerse AG</v>
    <v>XFRA</v>
    <v>XFRA</v>
    <v>Borgartuni 19, REYKJAVIK, 105 IS</v>
    <v>1.1659999999999999</v>
    <v>Banking Services</v>
    <v>Stock</v>
    <v>44588.49722222222</v>
    <v>22</v>
    <v>1.1659999999999999</v>
    <v>301290000000</v>
    <v>Arion banki hf</v>
    <v>Arion banki hf</v>
    <v>1.1659999999999999</v>
    <v>1.304</v>
    <v>1.1659999999999999</v>
    <v>1660000000</v>
    <v>AB7A</v>
    <v>Arion banki hf (XFRA:AB7A)</v>
    <v>260</v>
    <v>2008</v>
  </rv>
  <rv s="2">
    <v>23</v>
  </rv>
  <rv s="0">
    <v>https://www.bing.com/financeapi/forcetrigger?t=axtth7&amp;q=XSTO%3aARJO+B&amp;form=skydnc</v>
    <v>Learn more on Bing</v>
  </rv>
  <rv s="1">
    <v>en-US</v>
    <v>axtth7</v>
    <v>268435456</v>
    <v>1</v>
    <v>Powered by Refinitiv</v>
    <v>0</v>
    <v>Arjo AB (publ) (XSTO:ARJO B)</v>
    <v>2</v>
    <v>3</v>
    <v>Finance</v>
    <v>4</v>
    <v>132.9</v>
    <v>27.6</v>
    <v>0.35349999999999998</v>
    <v>-1.25</v>
    <v>-1.3857999999999999E-2</v>
    <v>SEK</v>
    <v>Arjo AB (publ) is a Sweden-based supplier of products, services and solutions for people with reduced mobility and age-related health challenges. The Company’s offering includes products and solutions within the product segments Patient handling, Hygiene, Disinfection, Therapeutic surfaces, Venous Thromboembolism (VTE) prevention and Diagnostics. Additionally, the Company is offering its customers complementing services. The products comprise ceiling lifts, standing and raising aids, slings, floor lifters, among others. Arjo AB (publ) operates in more than 60 countries, which the Company divides into three geographical areas: North America, Western Europe and Rest of the World.</v>
    <v>6283</v>
    <v>NASDAQ Stockholm</v>
    <v>XSTO</v>
    <v>XSTO</v>
    <v>Hans Michelsensgatan 10, MALMO, SKANE, 211 20 SE</v>
    <v>90.05</v>
    <v>Healthcare Equipment &amp; Supplies</v>
    <v>Stock</v>
    <v>44588.498194444444</v>
    <v>25</v>
    <v>87.95</v>
    <v>22924540000</v>
    <v>Arjo AB (publ)</v>
    <v>Arjo AB (publ)</v>
    <v>89</v>
    <v>33.75</v>
    <v>90.2</v>
    <v>88.95</v>
    <v>254152400</v>
    <v>ARJO B</v>
    <v>Arjo AB (publ) (XSTO:ARJO B)</v>
    <v>51896</v>
  </rv>
  <rv s="2">
    <v>26</v>
  </rv>
  <rv s="0">
    <v>http://en.wikipedia.org/wiki/Assa_Abloy</v>
    <v>Wikipedia</v>
  </rv>
  <rv s="4">
    <v>15</v>
    <v>28</v>
  </rv>
  <rv s="5">
    <v>11</v>
    <v>https://www.bing.com/th?id=AMMS_f839e4101e4bc423537914b4be66b828&amp;qlt=95</v>
    <v>29</v>
    <v>0</v>
    <v>https://www.bing.com/images/search?form=xlimg&amp;q=assa+abloy</v>
    <v>Image of Assa Abloy AB</v>
  </rv>
  <rv s="0">
    <v>https://www.bing.com/financeapi/forcetrigger?t=amw69c&amp;q=XSTO%3aASSA+B&amp;form=skydnc</v>
    <v>Learn more on Bing</v>
  </rv>
  <rv s="6">
    <v>en-US</v>
    <v>amw69c</v>
    <v>268435456</v>
    <v>1</v>
    <v>Powered by Refinitiv</v>
    <v>7</v>
    <v>Assa Abloy AB (XSTO:ASSA B)</v>
    <v>9</v>
    <v>10</v>
    <v>Finance</v>
    <v>4</v>
    <v>290.60000000000002</v>
    <v>153.9</v>
    <v>0.89280000000000004</v>
    <v>-5</v>
    <v>-2.0104999999999998E-2</v>
    <v>SEK</v>
    <v>Assa Abloy AB is a Sweden-based company engaged in the secure door opening solutions. It is organized into five segments: Europe, Middle East and Africa (EMEA), North and South America (Americas), Asia, Australia and New Zealand (Asia Pacific), Global Technologies and Entrance Systems. The EMEA, Americas and Asia Pacific segments manufacture mechanical and electromechanical locks, digital door locks, security doors and hardware in their respective geographical markets. The Global Technologies segment operates in the product areas of access control systems, secure card issuance, identification technology and hotel locks. The Entrance Systems segment supplies entrance automation products and services.</v>
    <v>50946</v>
    <v>NASDAQ Stockholm</v>
    <v>XSTO</v>
    <v>XSTO</v>
    <v>Klarabergsviadukten 90, STOCKHOLM, STOCKHOLM, 111 64 SE</v>
    <v>245.5</v>
    <v>30</v>
    <v>Homebuilding &amp; Construction Supplies</v>
    <v>Stock</v>
    <v>44588.497916666667</v>
    <v>31</v>
    <v>242.2</v>
    <v>262391000000</v>
    <v>Assa Abloy AB</v>
    <v>Assa Abloy AB</v>
    <v>244.5</v>
    <v>29.62</v>
    <v>248.7</v>
    <v>243.7</v>
    <v>1055050000</v>
    <v>ASSA B</v>
    <v>Assa Abloy AB (XSTO:ASSA B)</v>
    <v>528721</v>
  </rv>
  <rv s="2">
    <v>32</v>
  </rv>
  <rv s="0">
    <v>https://creativecommons.org/licenses/by-sa/4.0</v>
    <v>CC BY-SA 4.0</v>
  </rv>
  <rv s="0">
    <v>http://sv.wikipedia.org/wiki/Astra_Zeneca</v>
    <v>Wikipedia</v>
  </rv>
  <rv s="4">
    <v>34</v>
    <v>35</v>
  </rv>
  <rv s="5">
    <v>11</v>
    <v>https://www.bing.com/th?id=AMMS_b2cce4675a6d7507fb76f31542e0dd93&amp;qlt=95</v>
    <v>36</v>
    <v>0</v>
    <v>https://www.bing.com/images/search?form=xlimg&amp;q=astrazeneca</v>
    <v>Image of ASTRAZENECA PLC</v>
  </rv>
  <rv s="0">
    <v>https://www.bing.com/financeapi/forcetrigger?t=a1o3qh&amp;q=XNAS%3aAZN&amp;form=skydnc</v>
    <v>Learn more on Bing</v>
  </rv>
  <rv s="8">
    <v>en-US</v>
    <v>a1o3qh</v>
    <v>268435456</v>
    <v>1</v>
    <v>Powered by Refinitiv</v>
    <v>15</v>
    <v>ASTRAZENECA PLC (XNAS:AZN)</v>
    <v>9</v>
    <v>16</v>
    <v>Finance</v>
    <v>17</v>
    <v>64.209999999999994</v>
    <v>46.48</v>
    <v>0.50729999999999997</v>
    <v>-0.73</v>
    <v>-1.2619E-2</v>
    <v>USD</v>
    <v>AstraZeneca PLC (AstraZeneca) is a patient-focused biopharmaceutical company. The Company focuses on discovery and development, manufacturing and commercialization of prescription medicines, primarily for the treatment of diseases. The Company is focused on three main therapy areas: Oncology; Cardiovascular, Renal &amp; Metabolism, and Respiratory &amp; Immunology. Its pipeline forms a robust portfolio of investigational therapies in varied stages of clinical development. The Company has access to technologies, both internally and through its various collaborations. Its technologies include acoustic tube technology, advanced molecular imaging, cryo-electron microscopy (cryo-EM), functional genomics, multi-omics and AstraZeneca iLab. The Company’s acoustic tube technology helps it to handle and process millions of compounds for biological screening. Its AstraZeneca iLab is its prototype of an automated medicinal chemistry laboratory.</v>
    <v>76100</v>
    <v>Nasdaq Stock Market</v>
    <v>XNAS</v>
    <v>XNAS</v>
    <v>1 Francis Crick Avenue, CAMBRIDGE, CAMBRIDGESHIRE, CB2 0AA GB</v>
    <v>58.23</v>
    <v>37</v>
    <v>Pharmaceuticals</v>
    <v>Stock</v>
    <v>44588.04112393516</v>
    <v>38</v>
    <v>56.81</v>
    <v>176740700000</v>
    <v>ASTRAZENECA PLC</v>
    <v>ASTRAZENECA PLC</v>
    <v>57.7</v>
    <v>90.148700000000005</v>
    <v>57.85</v>
    <v>57.12</v>
    <v>3098801000</v>
    <v>AZN</v>
    <v>ASTRAZENECA PLC (XNAS:AZN)</v>
    <v>11257</v>
    <v>4558039</v>
    <v>1992</v>
  </rv>
  <rv s="2">
    <v>39</v>
  </rv>
  <rv s="0">
    <v>https://www.bing.com/financeapi/forcetrigger?t=amw6c7&amp;q=XSTO%3aATCO+A&amp;form=skydnc</v>
    <v>Learn more on Bing</v>
  </rv>
  <rv s="1">
    <v>en-US</v>
    <v>amw6c7</v>
    <v>268435456</v>
    <v>1</v>
    <v>Powered by Refinitiv</v>
    <v>0</v>
    <v>Atlas Copco AB (XSTO:ATCO A)</v>
    <v>2</v>
    <v>3</v>
    <v>Finance</v>
    <v>4</v>
    <v>650</v>
    <v>203.55</v>
    <v>1.0889</v>
    <v>-15.2</v>
    <v>-2.8117E-2</v>
    <v>SEK</v>
    <v>Atlas Copco AB is a Sweden-based industrial company. The Company offers customers compressors, air treatment systems, vacuum solutions, industrial power tools and assembly systems, and power and flow solutions. The Company divides its activities into four segments: Compressor Technique, Vacuum Technique, Industrial Technique and Power Technique. Compressor Technique provides industrial compressors, vacuum solutions, gas and process compressors and expanders, air and gas treatment equipment and air management systems. Vacuum Technique provides vacuum products, exhaust management systems, valves and related products. Industrial Technique provides , industrial power tools and assembly solutions, including tightening, bolting, riveting, adhesive dispensing, assurance products, material removal, software and service. The Power Technique business area provides air, power and flow solutions through products such as mobile compressors, pumps, light towers and generators.</v>
    <v>42066</v>
    <v>NASDAQ Stockholm</v>
    <v>XSTO</v>
    <v>XSTO</v>
    <v>Sickla Industrivag 19, NACKA, STOCKHOLM, 105 23 SE</v>
    <v>533.4</v>
    <v>Machinery, Equipment &amp; Components</v>
    <v>Stock</v>
    <v>44588.497916666667</v>
    <v>41</v>
    <v>524</v>
    <v>635267300000</v>
    <v>Atlas Copco AB</v>
    <v>Atlas Copco AB</v>
    <v>527.79999999999995</v>
    <v>36.33</v>
    <v>540.6</v>
    <v>525.4</v>
    <v>1229613000</v>
    <v>ATCO A</v>
    <v>Atlas Copco AB (XSTO:ATCO A)</v>
    <v>553745</v>
  </rv>
  <rv s="2">
    <v>42</v>
  </rv>
  <rv s="0">
    <v>https://www.bing.com/financeapi/forcetrigger?t=amw6f2&amp;q=XSTO%3aATCO+B&amp;form=skydnc</v>
    <v>Learn more on Bing</v>
  </rv>
  <rv s="1">
    <v>en-US</v>
    <v>amw6f2</v>
    <v>268435456</v>
    <v>1</v>
    <v>Powered by Refinitiv</v>
    <v>0</v>
    <v>Atlas Copco AB (XSTO:ATCO B)</v>
    <v>2</v>
    <v>3</v>
    <v>Finance</v>
    <v>4</v>
    <v>548.20000000000005</v>
    <v>187.68</v>
    <v>1.0889</v>
    <v>-8.1999999999999993</v>
    <v>-1.7630999999999997E-2</v>
    <v>SEK</v>
    <v>Atlas Copco AB is a Sweden-based industrial company. The Company offers customers compressors, air treatment systems, vacuum solutions, industrial power tools and assembly systems, and power and flow solutions. The Company divides its activities into four segments: Compressor Technique, Vacuum Technique, Industrial Technique and Power Technique. Compressor Technique provides industrial compressors, vacuum solutions, gas and process compressors and expanders, air and gas treatment equipment and air management systems. Vacuum Technique provides vacuum products, exhaust management systems, valves and related products. Industrial Technique provides , industrial power tools and assembly solutions, including tightening, bolting, riveting, adhesive dispensing, assurance products, material removal, software and service. The Power Technique business area provides air, power and flow solutions through products such as mobile compressors, pumps, light towers and generators.</v>
    <v>42066</v>
    <v>NASDAQ Stockholm</v>
    <v>XSTO</v>
    <v>XSTO</v>
    <v>Sickla Industrivag 19, NACKA, STOCKHOLM, 105 23 SE</v>
    <v>463</v>
    <v>Machinery, Equipment &amp; Components</v>
    <v>Stock</v>
    <v>44588.497916666667</v>
    <v>44</v>
    <v>452.7</v>
    <v>635267300000</v>
    <v>Atlas Copco AB</v>
    <v>Atlas Copco AB</v>
    <v>453.3</v>
    <v>8.3800000000000008</v>
    <v>465.1</v>
    <v>456.9</v>
    <v>1229613000</v>
    <v>ATCO B</v>
    <v>Atlas Copco AB (XSTO:ATCO B)</v>
    <v>300875</v>
  </rv>
  <rv s="2">
    <v>45</v>
  </rv>
  <rv s="0">
    <v>https://www.bing.com/financeapi/forcetrigger?t=amw6qh&amp;q=XSTO%3aATRLJ+B&amp;form=skydnc</v>
    <v>Learn more on Bing</v>
  </rv>
  <rv s="1">
    <v>en-US</v>
    <v>amw6qh</v>
    <v>268435456</v>
    <v>1</v>
    <v>Powered by Refinitiv</v>
    <v>0</v>
    <v>Atrium Ljungberg AB (XSTO:ATRLJ B)</v>
    <v>2</v>
    <v>3</v>
    <v>Finance</v>
    <v>4</v>
    <v>241.5</v>
    <v>120.6</v>
    <v>0.75019999999999998</v>
    <v>1.2</v>
    <v>6.1350000000000007E-3</v>
    <v>SEK</v>
    <v>Atrium Ljungberg AB, formerly LjungbergGruppen AB, is a Sweden-based company that is active within the real estate sector. The Company is engaged in the ownership, development and management of real estate property, principally in Stockholm, Malmo and Uppsala in Sweden. The Company also owns properties in Ostersund, Vasteras and Halmstad. Its property portfolio is comprised of office and retail properties, as well as residential real estate. The Company is also operational through a number of wholly owned subsidiaries, comprising TL Bygg AB, Impluvium Tio AB, Fastighets AB Blastern, Arstalunden AB, PUB AB, Suhob Fastighets AB, LjungbergGruppen Holding AB, Fastighets AB Celtica and Atrium Fastigheter AB. In addition, the Company holds stake in Sickla Industrifastigheter KB and has a number of indirectly owned subsidiaries. In February 2014, the Company acquired property Nacka Sicklaon 83:33 from Lansforsakringar Liv's subsidiary.</v>
    <v>321</v>
    <v>NASDAQ Stockholm</v>
    <v>XSTO</v>
    <v>XSTO</v>
    <v>Smedjegatan 2C, NACKA, STOCKHOLM, 131 54 SE</v>
    <v>198.5</v>
    <v>Real Estate Operations</v>
    <v>Stock</v>
    <v>44588.494444444441</v>
    <v>47</v>
    <v>193</v>
    <v>25275580000</v>
    <v>Atrium Ljungberg AB</v>
    <v>Atrium Ljungberg AB</v>
    <v>195</v>
    <v>8.27</v>
    <v>195.6</v>
    <v>196.8</v>
    <v>129220700</v>
    <v>ATRLJ B</v>
    <v>Atrium Ljungberg AB (XSTO:ATRLJ B)</v>
    <v>24955</v>
  </rv>
  <rv s="2">
    <v>48</v>
  </rv>
  <rv s="0">
    <v>https://www.bing.com/financeapi/forcetrigger?t=amw4m7&amp;q=XSTO%3aALIV+SDB&amp;form=skydnc</v>
    <v>Learn more on Bing</v>
  </rv>
  <rv s="3">
    <v>en-US</v>
    <v>amw4m7</v>
    <v>268435456</v>
    <v>1</v>
    <v>Powered by Refinitiv</v>
    <v>5</v>
    <v>AUTOLIV, INC. (XSTO:ALIV SDB)</v>
    <v>2</v>
    <v>18</v>
    <v>Finance</v>
    <v>4</v>
    <v>981.6</v>
    <v>390</v>
    <v>1.2848999999999999</v>
    <v>4</v>
    <v>4.3839999999999999E-3</v>
    <v>SEK</v>
    <v>Autoliv, Inc. is a developer, manufacturer, and supplier of safety systems to the automotive industry with a range of product offerings, primarily passive safety systems. Passive safety systems include modules and components for frontal-impact airbag protection systems, side-impact airbag protection systems, seatbelts, steering wheels, inflator technologies, battery cable cutters, and protection systems for vulnerable road users, such as pedestrians and cyclists. The Company develops and engineers automotive safety solutions to save lives and prevent injuries on the roads. The Company has one operating segment, which includes Autoliv’s airbag and seatbelt products and components. Its subsidiaries include Autoliv AB and Autoliv ASP, Inc. The Company operates its business in geographical regions, such as Europe, the Americas, China, Japan, and the Rest of Asia (ROA).</v>
    <v>62000</v>
    <v>NASDAQ Stockholm</v>
    <v>XSTO</v>
    <v>XSTO</v>
    <v>3350 Airport Rd, OGDEN, UT, 84405 US</v>
    <v>922</v>
    <v>Automobiles &amp; Auto Parts</v>
    <v>Stock</v>
    <v>44588.497916666667</v>
    <v>50</v>
    <v>893.8</v>
    <v>79565270000</v>
    <v>AUTOLIV, INC.</v>
    <v>AUTOLIV, INC.</v>
    <v>902</v>
    <v>51.9</v>
    <v>912.4</v>
    <v>916.4</v>
    <v>87483780</v>
    <v>ALIV SDB</v>
    <v>AUTOLIV, INC. (XSTO:ALIV SDB)</v>
    <v>75309</v>
    <v>1996</v>
  </rv>
  <rv s="2">
    <v>51</v>
  </rv>
  <rv s="0">
    <v>https://www.bing.com/financeapi/forcetrigger?t=amw7k2&amp;q=XSTO%3aAZA&amp;form=skydnc</v>
    <v>Learn more on Bing</v>
  </rv>
  <rv s="1">
    <v>en-US</v>
    <v>amw7k2</v>
    <v>268435456</v>
    <v>1</v>
    <v>Powered by Refinitiv</v>
    <v>0</v>
    <v>Avanza Bank Holding AB (XSTO:AZA)</v>
    <v>2</v>
    <v>3</v>
    <v>Finance</v>
    <v>4</v>
    <v>452.4</v>
    <v>69</v>
    <v>0.86019999999999996</v>
    <v>-1.9</v>
    <v>-6.6900000000000006E-3</v>
    <v>SEK</v>
    <v>Avanza Bank Holding AB is a Sweden-based company engaged in the financial services sector. The Company provides online services to private customers, including high net-worth individuals (HNWI) and day traders, as well as to corporate customers. Its offer comprises: brokerage services, loans, savings accounts, mortgage loans, investment advisory services, pension products, pension insurance, as well as capital insurance services. Furthermore, the Company operates through a number of wholly owned subsidiaries, such as Avanza Bank AB, Avanza Fonder AB, Forsakringsaktiebolaget Avanza Pension, Avanza Forvaltning AB and Placera Media Stockholm AB, which is publisher of financial magazines, named Placera.nu and Borsveckan.</v>
    <v>598</v>
    <v>NASDAQ Stockholm</v>
    <v>XSTO</v>
    <v>XSTO</v>
    <v>Regeringsgatan 103, Box 1399, STOCKHOLM, STOCKHOLM, 111 39 SE</v>
    <v>284.3</v>
    <v>Investment Banking &amp; Investment Services</v>
    <v>Stock</v>
    <v>44588.497858796298</v>
    <v>53</v>
    <v>276</v>
    <v>44182380000</v>
    <v>Avanza Bank Holding AB</v>
    <v>Avanza Bank Holding AB</v>
    <v>280</v>
    <v>21.52</v>
    <v>284</v>
    <v>282.10000000000002</v>
    <v>155571800</v>
    <v>AZA</v>
    <v>Avanza Bank Holding AB (XSTO:AZA)</v>
    <v>302895</v>
  </rv>
  <rv s="2">
    <v>54</v>
  </rv>
  <rv s="0">
    <v>https://www.bing.com/financeapi/forcetrigger?t=amw7bh&amp;q=XSTO%3aAXFO&amp;form=skydnc</v>
    <v>Learn more on Bing</v>
  </rv>
  <rv s="1">
    <v>en-US</v>
    <v>amw7bh</v>
    <v>268435456</v>
    <v>1</v>
    <v>Powered by Refinitiv</v>
    <v>0</v>
    <v>Axfood AB (XSTO:AXFO)</v>
    <v>2</v>
    <v>3</v>
    <v>Finance</v>
    <v>4</v>
    <v>264.10000000000002</v>
    <v>150.15</v>
    <v>0.18390000000000001</v>
    <v>-5.5</v>
    <v>-2.3216999999999998E-2</v>
    <v>SEK</v>
    <v>Axfood AB is a Sweden-based company engaged in the food retail and wholesale trade in Sweden. The Company’s retail business is conducted through three wholly owned chains: Willys, specializing in discount food retail; Hemkop, which is engaged in the sales of food retail products, and PrisXtra, which is a grocery chain serving the Stockholm market. The Company owns and operates over 200 retail stores. The Company’s wholesale business is conducted through Dagab, which supplies Axfood Group and the Vi chain, and Axfood Narlivs, a convenience store wholesaler. Axfood has a portfolio of private labels, including Hemkop, Garant, Garant Ekologiska varor, Aware, Saklart, Func and Fixa. Among others, the Company operates via Middagsfrid AB. The Company's major shareholder is Axel Johnson AB.</v>
    <v>12128</v>
    <v>NASDAQ Stockholm</v>
    <v>XSTO</v>
    <v>XSTO</v>
    <v>Solnavagen 4, STOCKHOLM, STOCKHOLM, 113 65 SE</v>
    <v>235.7</v>
    <v>Food &amp; Drug Retailing</v>
    <v>Stock</v>
    <v>44588.497916666667</v>
    <v>56</v>
    <v>231.1</v>
    <v>49718370000</v>
    <v>Axfood AB</v>
    <v>Axfood AB</v>
    <v>235.7</v>
    <v>25.25</v>
    <v>236.9</v>
    <v>231.4</v>
    <v>209870700</v>
    <v>AXFO</v>
    <v>Axfood AB (XSTO:AXFO)</v>
    <v>210356</v>
  </rv>
  <rv s="2">
    <v>57</v>
  </rv>
  <rv s="0">
    <v>https://www.bing.com/financeapi/forcetrigger?t=amw7yc&amp;q=XSTO%3aBALD+B&amp;form=skydnc</v>
    <v>Learn more on Bing</v>
  </rv>
  <rv s="1">
    <v>en-US</v>
    <v>amw7yc</v>
    <v>268435456</v>
    <v>1</v>
    <v>Powered by Refinitiv</v>
    <v>0</v>
    <v>Fastighets AB Balder (XSTO:BALD B)</v>
    <v>2</v>
    <v>3</v>
    <v>Finance</v>
    <v>4</v>
    <v>724.2</v>
    <v>232</v>
    <v>0.83389999999999997</v>
    <v>-9</v>
    <v>-1.4999999999999999E-2</v>
    <v>SEK</v>
    <v>Fastighets AB Balder is a Sweden-based company engaged in the acquisition, development and management of residential and commercial real estate. The Company’s real estate portfolio is comprised primarily of residential real estate and is located in such cities, as Stockholm, Gothenburg, Lund, Malmo, Norrkoping, as well as in regions outside metropolitan areas of Sweden and in the Copenhagen region in Denmark. The Company’s subsidiaries include Balder Storstad AB, Balder Mellanstad AB, Din Bostad Sverige AB, Egby Vindkraftverk AB and Serena Properties AB.</v>
    <v>981</v>
    <v>NASDAQ Stockholm</v>
    <v>XSTO</v>
    <v>XSTO</v>
    <v>Parkgatan 49, GOETEBORG, VASTRA GOTALANDS, 411 38 SE</v>
    <v>595.79999999999995</v>
    <v>Real Estate Operations</v>
    <v>Stock</v>
    <v>44588.497916666667</v>
    <v>59</v>
    <v>583.6</v>
    <v>105162300000</v>
    <v>Fastighets AB Balder</v>
    <v>Fastighets AB Balder</v>
    <v>588.20000000000005</v>
    <v>7.55</v>
    <v>600</v>
    <v>591</v>
    <v>175270600</v>
    <v>BALD B</v>
    <v>Fastighets AB Balder (XSTO:BALD B)</v>
    <v>109557</v>
  </rv>
  <rv s="2">
    <v>60</v>
  </rv>
  <rv s="0">
    <v>https://www.bing.com/financeapi/forcetrigger?t=amw8dm&amp;q=XSTO%3aBEIJ+B&amp;form=skydnc</v>
    <v>Learn more on Bing</v>
  </rv>
  <rv s="1">
    <v>en-US</v>
    <v>amw8dm</v>
    <v>268435456</v>
    <v>1</v>
    <v>Powered by Refinitiv</v>
    <v>0</v>
    <v>Beijer Ref AB (publ) (XSTO:BEIJ B)</v>
    <v>2</v>
    <v>3</v>
    <v>Finance</v>
    <v>4</v>
    <v>432</v>
    <v>126.9</v>
    <v>1.6662999999999999</v>
    <v>-1.2</v>
    <v>-7.7520000000000002E-3</v>
    <v>SEK</v>
    <v>Beijer Ref publ AB, formerly G &amp; L Beijer AB, is a Sweden-based technology company active in the fields of refrigeration and air conditioning. The Company operates one business area, Beijer Ref, which carries out operations in over 20 countries in Europe, South Africa, Australia, New Zealand, India, Namibia, Botswana, Mozambique and Thailand. Its product portfolio also includes comfort cooling products and related operations, such as heat pumps, aside from the standard offering. The Company offers commercial refrigeration products, which are installed in supermarkets, restaurants and food retail outlets; comfort cooling products, which include a range of heating and cooling air conditioning products for commercial and domestic use, as well as products for the industrial refrigeration sector for large refrigerated distribution centers, such as ice rinks. The Company operates Real Cold and DX Por as subsidiaries.</v>
    <v>4142</v>
    <v>NASDAQ Stockholm</v>
    <v>XSTO</v>
    <v>XSTO</v>
    <v>Stortorget 8, MALMO, SKANE, 211 34 SE</v>
    <v>163.1</v>
    <v>Machinery, Equipment &amp; Components</v>
    <v>Stock</v>
    <v>44588.498171296298</v>
    <v>62</v>
    <v>151</v>
    <v>54797330000</v>
    <v>Beijer Ref AB (publ)</v>
    <v>Beijer Ref AB (publ)</v>
    <v>155.5</v>
    <v>64.87</v>
    <v>154.80000000000001</v>
    <v>153.6</v>
    <v>353987900</v>
    <v>BEIJ B</v>
    <v>Beijer Ref AB (publ) (XSTO:BEIJ B)</v>
    <v>329232</v>
  </rv>
  <rv s="2">
    <v>63</v>
  </rv>
  <rv s="0">
    <v>https://www.bing.com/financeapi/forcetrigger?t=azhgur&amp;q=XSTO%3aBHG&amp;form=skydnc</v>
    <v>Learn more on Bing</v>
  </rv>
  <rv s="3">
    <v>en-US</v>
    <v>azhgur</v>
    <v>268435456</v>
    <v>1</v>
    <v>Powered by Refinitiv</v>
    <v>5</v>
    <v>BHG Group AB (XSTO:BHG)</v>
    <v>2</v>
    <v>18</v>
    <v>Finance</v>
    <v>4</v>
    <v>189</v>
    <v>30.4</v>
    <v>0.84350000000000003</v>
    <v>-0.15</v>
    <v>-1.8990000000000001E-3</v>
    <v>SEK</v>
    <v>BHG Group AB, formerly Bygghemma Group First AB, is a Sweden-based online provider of home improvement products. The Company’s operations comprise two segments: DIY and Home furnishing. The DIY segment includes do it yourself products for home and garden improvement. It comprises such online stores as bygghemma.se, netrauta.fi, taloon.com, frishop.dk, badshop.se, talotarvike.com, stonefactory.se, golvpoolen.se, lindstromsbad.se, vitvaruexperten.se, tvexperten.se, among others, as well as showrooms. The Home furnishing segment sells furniture and decor. It includes such online stores as trademax.se, chilli.se, kodin.fi, furniturebox.se, myhomemobler.dk and wegot.se, among others, as well as showrooms. The Company operates in Sweden, Finland, Norway and Denmark.</v>
    <v>2754</v>
    <v>NASDAQ Stockholm</v>
    <v>XSTO</v>
    <v>XSTO</v>
    <v>Hans Michelsensgatan 9, MALMO, SKANE, 211 20 SE</v>
    <v>80.25</v>
    <v>Software &amp; IT Services</v>
    <v>Stock</v>
    <v>44588.497916666667</v>
    <v>65</v>
    <v>77.3</v>
    <v>9781442000</v>
    <v>BHG Group AB</v>
    <v>BHG Group AB</v>
    <v>78</v>
    <v>20.010000000000002</v>
    <v>79</v>
    <v>78.849999999999994</v>
    <v>123815700</v>
    <v>BHG</v>
    <v>BHG Group AB (XSTO:BHG)</v>
    <v>499938</v>
    <v>2016</v>
  </rv>
  <rv s="2">
    <v>66</v>
  </rv>
  <rv s="0">
    <v>https://www.bing.com/financeapi/forcetrigger?t=azrvoc&amp;q=XSTO%3aBICO&amp;form=skydnc</v>
    <v>Learn more on Bing</v>
  </rv>
  <rv s="1">
    <v>en-US</v>
    <v>azrvoc</v>
    <v>268435456</v>
    <v>1</v>
    <v>Powered by Refinitiv</v>
    <v>0</v>
    <v>BICO Group AB (XSTO:BICO)</v>
    <v>2</v>
    <v>3</v>
    <v>Finance</v>
    <v>4</v>
    <v>630</v>
    <v>72.099999999999994</v>
    <v>1.7548999999999999</v>
    <v>0.5</v>
    <v>2.7780000000000001E-3</v>
    <v>SEK</v>
    <v>BICO Group AB, previously Cellink AB is a Sweden-based company, which is primarily involved in the healthcare industry. The Company focuses on the application areas of bioprinting, multiomics, cell line development, and diagnostics. The Company develops and markets technologies that enable researchers in the life sciences to culture cells in 3D, perform high-throughput drug screening and print human tissues and organs for the medical, pharmaceutical, and cosmetic industries. The Company’s operations divided in two segments: The Industrial Solutions segment that offers products within precision dispensing and biosensor technology for industrial customers, which make a high-capacity contribution to customers production; and The Laboratory Solutions segment that offers 3Dprinters, single- cell and liquid- dispensing instruments as well as services and consumables related to these products.</v>
    <v>997</v>
    <v>NASDAQ Stockholm</v>
    <v>XSTO</v>
    <v>XSTO</v>
    <v>Arvid Wallgrens Backe 20, GOETEBORG, VASTRA GOTALANDS, 413 46 SE</v>
    <v>182</v>
    <v>Healthcare Equipment &amp; Supplies</v>
    <v>Stock</v>
    <v>44588.497916666667</v>
    <v>68</v>
    <v>171</v>
    <v>11129450000</v>
    <v>BICO Group AB</v>
    <v>BICO Group AB</v>
    <v>174.3</v>
    <v>5251.14</v>
    <v>180</v>
    <v>180.5</v>
    <v>61830270</v>
    <v>BICO</v>
    <v>BICO Group AB (XSTO:BICO)</v>
    <v>297110</v>
  </rv>
  <rv s="2">
    <v>69</v>
  </rv>
  <rv s="0">
    <v>https://www.bing.com/financeapi/forcetrigger?t=amw8rw&amp;q=XSTO%3aBILI+A&amp;form=skydnc</v>
    <v>Learn more on Bing</v>
  </rv>
  <rv s="1">
    <v>en-US</v>
    <v>amw8rw</v>
    <v>268435456</v>
    <v>1</v>
    <v>Powered by Refinitiv</v>
    <v>0</v>
    <v>Bilia AB (XSTO:BILI A)</v>
    <v>2</v>
    <v>3</v>
    <v>Finance</v>
    <v>4</v>
    <v>225</v>
    <v>52.9</v>
    <v>0.84730000000000005</v>
    <v>0.7</v>
    <v>5.2549999999999993E-3</v>
    <v>SEK</v>
    <v>Bilia AB is a Sweden-based company active in the automotive industry. It is engaged in the sales and servicing of passenger cars and transport vehicles, as well as in the provision of related services. The Company operates numerous facilities in Sweden, Norway, Denmark and Germany, as well as the Internet-based Swedish auction Website, Netbil. The Company’s operations are divided into three business areas. The Service business area includes workshop services, spare parts and accessories. The Car business area includes sales of new and used cars and customer financing. The Fuel business area includes sales of fuels in Sweden. The Company sells cars made by Volvo, BMW, Ford, Renault, Hyundai, Mini, Dacia and Toyota and motorcycles made by BMW. Its subsidiaries include, among others Philippe Emond, a BMW and MINI dealer in Belgium.</v>
    <v>5245</v>
    <v>NASDAQ Stockholm</v>
    <v>XSTO</v>
    <v>XSTO</v>
    <v>Norra Langebergsgatan 3, Vastra Frolunda, GOETEBORG, VASTRA GOTALANDS, 400 91 SE</v>
    <v>134.30000000000001</v>
    <v>Specialty Retailers</v>
    <v>Stock</v>
    <v>44588.497916666667</v>
    <v>71</v>
    <v>130.5</v>
    <v>13692950000</v>
    <v>Bilia AB</v>
    <v>Bilia AB</v>
    <v>131.6</v>
    <v>9.17</v>
    <v>133.19999999999999</v>
    <v>133.9</v>
    <v>102799900</v>
    <v>BILI A</v>
    <v>Bilia AB (XSTO:BILI A)</v>
    <v>37350</v>
  </rv>
  <rv s="2">
    <v>72</v>
  </rv>
  <rv s="0">
    <v>https://www.bing.com/financeapi/forcetrigger?t=amw8ur&amp;q=XSTO%3aBILL&amp;form=skydnc</v>
    <v>Learn more on Bing</v>
  </rv>
  <rv s="1">
    <v>en-US</v>
    <v>amw8ur</v>
    <v>268435456</v>
    <v>1</v>
    <v>Powered by Refinitiv</v>
    <v>0</v>
    <v>BillerudKorsnas AB (publ) (XSTO:BILL)</v>
    <v>2</v>
    <v>3</v>
    <v>Finance</v>
    <v>4</v>
    <v>196.55</v>
    <v>90.22</v>
    <v>0.77580000000000005</v>
    <v>-0.9</v>
    <v>-6.0099999999999997E-3</v>
    <v>SEK</v>
    <v>BillerudKorsnas publ AB is a Sweden-based company engaged in the production of fiber-based packaging paper, pulp and other packaging solutions, primarily for the food and beverage, industrial, consumer and luxury goods, and medical and hygiene industries. The Company’s operations are organized into three business areas: Packaging Paper, Consumer Board and Containerboard. The Packaging Paper area offers primary fiber-based kraft and sack paper, among others. The Consumer Board area develops board for the packaging of drinks, yoghurt, chilled and frozen food and other consumer goods. The Containerboard area offers materials for corrugated board packaging used in demanding distribution systems and for primary packaging.</v>
    <v>4398</v>
    <v>NASDAQ Stockholm</v>
    <v>XSTO</v>
    <v>XSTO</v>
    <v>PO Box 703, SOLNA, STOCKHOLM, 169 27 SE</v>
    <v>149.30000000000001</v>
    <v>Containers &amp; Packaging</v>
    <v>Stock</v>
    <v>44588.497916666667</v>
    <v>74</v>
    <v>145.6</v>
    <v>31180920000</v>
    <v>BillerudKorsnas AB (publ)</v>
    <v>BillerudKorsnas AB (publ)</v>
    <v>148.69999999999999</v>
    <v>22.02</v>
    <v>149.75</v>
    <v>148.85</v>
    <v>208219800</v>
    <v>BILL</v>
    <v>BillerudKorsnas AB (publ) (XSTO:BILL)</v>
    <v>210755</v>
  </rv>
  <rv s="2">
    <v>75</v>
  </rv>
  <rv s="0">
    <v>https://www.bing.com/financeapi/forcetrigger?t=amw9cw&amp;q=XSTO%3aBIOT&amp;form=skydnc</v>
    <v>Learn more on Bing</v>
  </rv>
  <rv s="1">
    <v>en-US</v>
    <v>amw9cw</v>
    <v>268435456</v>
    <v>1</v>
    <v>Powered by Refinitiv</v>
    <v>0</v>
    <v>Biotage AB (XSTO:BIOT)</v>
    <v>2</v>
    <v>3</v>
    <v>Finance</v>
    <v>4</v>
    <v>295.60000000000002</v>
    <v>78.7</v>
    <v>1.2639</v>
    <v>-1.9</v>
    <v>-1.0450999999999998E-2</v>
    <v>SEK</v>
    <v>Biotage AB is a Sweden-based company that develops and sells systems, consumables and services in the field of life sciences. Its customers include pharmaceutical and biotechnology companies, companies within the food industry and academic institutions. The Company offers systems and services within three areas: analytical chemistry, organic chemistry and industrial resins. Biotage’s offering within analytical chemistry consists of consumables with related applications to extract selected substances from various types of samples. The Company’s offering within organic chemistry includes products for pharmaceutical development based on both small molecules and peptides and its offering within industrial resins is composed of polymer-based resins and research services that lead to the development and manufacture of polymer-based materials. As of December 31, 2013, the Company operated 12 wholly owned subsidiaries worldwide.</v>
    <v>478</v>
    <v>NASDAQ Stockholm</v>
    <v>XSTO</v>
    <v>XSTO</v>
    <v>Vimpelgatan 5, UPPSALA, UPPSALA, 753 18 SE</v>
    <v>182.7</v>
    <v>Healthcare Equipment &amp; Supplies</v>
    <v>Stock</v>
    <v>44588.497916666667</v>
    <v>77</v>
    <v>176.2</v>
    <v>11995850000</v>
    <v>Biotage AB</v>
    <v>Biotage AB</v>
    <v>178</v>
    <v>58.23</v>
    <v>181.8</v>
    <v>179.9</v>
    <v>65983770</v>
    <v>BIOT</v>
    <v>Biotage AB (XSTO:BIOT)</v>
    <v>45253</v>
  </rv>
  <rv s="2">
    <v>78</v>
  </rv>
  <rv s="0">
    <v>https://www.bing.com/financeapi/forcetrigger?t=amw9oc&amp;q=XSTO%3aBOL&amp;form=skydnc</v>
    <v>Learn more on Bing</v>
  </rv>
  <rv s="1">
    <v>en-US</v>
    <v>amw9oc</v>
    <v>268435456</v>
    <v>1</v>
    <v>Powered by Refinitiv</v>
    <v>0</v>
    <v>Boliden AB (XSTO:BOL)</v>
    <v>2</v>
    <v>3</v>
    <v>Finance</v>
    <v>4</v>
    <v>406.1</v>
    <v>137.35</v>
    <v>0.97270000000000001</v>
    <v>3.6</v>
    <v>9.300000000000001E-3</v>
    <v>SEK</v>
    <v>Boliden AB is a Sweden-based high-tech metal company. The Company operates mines and smelters that work over the long term to guarantee society's supply of base metals and metals through the mining of ore (minerals) and the production and delivery of the metals to industry. The Company has operations in Sweden, Finland, Norway and Ireland. Boliden is organized into two segments: Business Area Mines and Business Area Smelters. Business Area Mines comprises the operations of the Swedish mines Aitik, the Boliden Area and Garpenberg, the Tara mine in Ireland, and the Kylylahti and Kevitsa mines in Finland. Business Area Smelters includes the Kokkola and Odda zinc smelters in Finland and Norway respectively, the Ronnskr and Harjavalta copper smelters in Sweden and Finland respectively, and the Bergsoe lead smelter in Sweden.</v>
    <v>6124</v>
    <v>NASDAQ Stockholm</v>
    <v>XSTO</v>
    <v>XSTO</v>
    <v>Klarabergsviadukten 90, Box 44, STOCKHOLM, STOCKHOLM, 101 20 SE</v>
    <v>392.6</v>
    <v>Metals &amp; Mining</v>
    <v>Stock</v>
    <v>44588.498263888891</v>
    <v>80</v>
    <v>378.6</v>
    <v>105876200000</v>
    <v>Boliden AB</v>
    <v>Boliden AB</v>
    <v>381.1</v>
    <v>12.55</v>
    <v>387.1</v>
    <v>390.7</v>
    <v>273511200</v>
    <v>BOL</v>
    <v>Boliden AB (XSTO:BOL)</v>
    <v>313286</v>
  </rv>
  <rv s="2">
    <v>81</v>
  </rv>
  <rv s="0">
    <v>https://www.bing.com/financeapi/forcetrigger?t=amwa6h&amp;q=XSTO%3aBOOZT&amp;form=skydnc</v>
    <v>Learn more on Bing</v>
  </rv>
  <rv s="1">
    <v>en-US</v>
    <v>amwa6h</v>
    <v>268435456</v>
    <v>1</v>
    <v>Powered by Refinitiv</v>
    <v>0</v>
    <v>Boozt AB (XSTO:BOOZT)</v>
    <v>2</v>
    <v>3</v>
    <v>Finance</v>
    <v>4</v>
    <v>224.4</v>
    <v>35.35</v>
    <v>1.4765999999999999</v>
    <v>-2.2000000000000002</v>
    <v>-1.3221E-2</v>
    <v>SEK</v>
    <v>Boozt AB is a Sweden-based company engaged in the provision of e-commerce solutions for the apparel industry. The Company offers customized e-commerce software and services that create e-commerce platforms, namely Boozt.com and its mono-brand stores, that are fully hosted and managed. Its software includes Propilot, a Web shop management administration system that enables changes to Web shop content; Podium, a front end module which ensures optimized user experience for users on mobile devices; Fastlane, a warehouse management system (WMS) that runs fulfillment processes in warehouses and integrates them with distribution partners; CS Eye, a customer overview service; and Brand Portal, a business intelligence (BI) service suite. Its services include the development of an initial strategy, building an online shop, fulfilling orders, handling returns, running ongoing campaigns and acquiring and retaining customers.</v>
    <v>1101</v>
    <v>NASDAQ Stockholm</v>
    <v>XSTO</v>
    <v>XSTO</v>
    <v>Hyllie Boulevard 35, MALMO, SKANE, 215 37 SE</v>
    <v>165.4</v>
    <v>Software &amp; IT Services</v>
    <v>Stock</v>
    <v>44588.497916666667</v>
    <v>83</v>
    <v>161.5</v>
    <v>10898970000</v>
    <v>Boozt AB</v>
    <v>Boozt AB</v>
    <v>164.4</v>
    <v>55.97</v>
    <v>166.4</v>
    <v>164.2</v>
    <v>65498600</v>
    <v>BOOZT</v>
    <v>Boozt AB (XSTO:BOOZT)</v>
    <v>29475</v>
  </rv>
  <rv s="2">
    <v>84</v>
  </rv>
  <rv s="0">
    <v>https://www.bing.com/financeapi/forcetrigger?t=amwaf2&amp;q=XSTO%3aBRAV&amp;form=skydnc</v>
    <v>Learn more on Bing</v>
  </rv>
  <rv s="1">
    <v>en-US</v>
    <v>amwaf2</v>
    <v>268435456</v>
    <v>1</v>
    <v>Powered by Refinitiv</v>
    <v>0</v>
    <v>Bravida Holding AB (XSTO:BRAV)</v>
    <v>2</v>
    <v>3</v>
    <v>Finance</v>
    <v>4</v>
    <v>140</v>
    <v>51.25</v>
    <v>1.0541</v>
    <v>-0.7</v>
    <v>-6.4520000000000003E-3</v>
    <v>SEK</v>
    <v>Bravida Holding AB is a Sweden-based supplier of technical installation and services to buildings and structures. The Company offers expertise and integrated solutions in three technology areas, namely electricity, plumbing, and heating, ventilation, and air conditioning (HVAC). Its offer ranges from consulting and design to installation and servicing, and is divided into two main areas: installation of technical systems in buildings and facilities, and service and maintenance of completed installations. The Company also provides property management, security alarms and access control solutions, among others. It is active in five geographical divisions, namely North, Stockholm, South, Norway and Denmark.</v>
    <v>11817</v>
    <v>NASDAQ Stockholm</v>
    <v>XSTO</v>
    <v>XSTO</v>
    <v>Mikrofonvagen 28, STOCKHOLM, STOCKHOLM, 126 81 SE</v>
    <v>108.7</v>
    <v>Construction &amp; Engineering</v>
    <v>Stock</v>
    <v>44588.497916666667</v>
    <v>86</v>
    <v>106.1</v>
    <v>22060630000</v>
    <v>Bravida Holding AB</v>
    <v>Bravida Holding AB</v>
    <v>108.7</v>
    <v>21.49</v>
    <v>108.5</v>
    <v>107.8</v>
    <v>203323800</v>
    <v>BRAV</v>
    <v>Bravida Holding AB (XSTO:BRAV)</v>
    <v>111507</v>
  </rv>
  <rv s="2">
    <v>87</v>
  </rv>
  <rv s="0">
    <v>https://www.bing.com/financeapi/forcetrigger?t=amwaw7&amp;q=XSTO%3aBUFAB&amp;form=skydnc</v>
    <v>Learn more on Bing</v>
  </rv>
  <rv s="1">
    <v>en-US</v>
    <v>amwaw7</v>
    <v>268435456</v>
    <v>1</v>
    <v>Powered by Refinitiv</v>
    <v>0</v>
    <v>Bufab AB (publ) (XSTO:BUFAB)</v>
    <v>2</v>
    <v>3</v>
    <v>Finance</v>
    <v>4</v>
    <v>464.5</v>
    <v>60</v>
    <v>1.7606999999999999</v>
    <v>-3.5</v>
    <v>-1.0188999999999998E-2</v>
    <v>SEK</v>
    <v>Bufab AB (publ) is a Sweden-based company engaged in the supply of fasteners and small parts to industrial segments, and provision of logistics and purchasing services. The Company purchases, develops, manufactures and distributes components such as C-parts, standard fasteners, magnets, magnet systems, and other standard and drawing-specific parts in metal, plastic, rubber, stainless steel, metal powder, wire and fabric. It serves a variety of industries, such as telecommunication, automotive, furniture, offshore, engineering, industrial construction, agriculture, aerospace and railway. The Company operates through subsidiaries in Sweden, Norway, Finland, France, Germany, China, Taiwan, Austria, Poland, the United Kingdom and the Netherlands, among others. Also, it operates Kian Soon Mechanical Components Pte Ltd in Singapore.</v>
    <v>1454</v>
    <v>NASDAQ Stockholm</v>
    <v>XSTO</v>
    <v>XSTO</v>
    <v>Stenfalksvagen 1, VARNAMO, JONKOPINGS, 33141 SE</v>
    <v>345</v>
    <v>Machinery, Equipment &amp; Components</v>
    <v>Stock</v>
    <v>44588.49800925926</v>
    <v>89</v>
    <v>333.5</v>
    <v>13090970000</v>
    <v>Bufab AB (publ)</v>
    <v>Bufab AB (publ)</v>
    <v>343.5</v>
    <v>29.61</v>
    <v>343.5</v>
    <v>340</v>
    <v>38110530</v>
    <v>BUFAB</v>
    <v>Bufab AB (publ) (XSTO:BUFAB)</v>
    <v>14828</v>
  </rv>
  <rv s="2">
    <v>90</v>
  </rv>
  <rv s="0">
    <v>https://www.bing.com/financeapi/forcetrigger?t=amwb2w&amp;q=XSTO%3aBURE&amp;form=skydnc</v>
    <v>Learn more on Bing</v>
  </rv>
  <rv s="1">
    <v>en-US</v>
    <v>amwb2w</v>
    <v>268435456</v>
    <v>1</v>
    <v>Powered by Refinitiv</v>
    <v>0</v>
    <v>Bure Equity AB (XSTO:BURE)</v>
    <v>2</v>
    <v>3</v>
    <v>Finance</v>
    <v>4</v>
    <v>489.2</v>
    <v>104.8</v>
    <v>1.5085999999999999</v>
    <v>-3.8</v>
    <v>-1.2426E-2</v>
    <v>SEK</v>
    <v>Bure Equity AB is a Sweden-based investment company. The Company specializes in long-term owning, developing, as well as disposing listed and unlisted operating entities. Its holding portfolio comprises eight firms: Cavotec, an engineering group that delivers power transmission, distribution and control technologies to a range of areas; MedCap, which owns and develops companies involved in the Life Science sector; Mycronic, which designs and manufactures laser-based pattern generators that are used in the flexible electronics production; PartnerTech, providing product development, as well as production, logistics and aftermarket services; Vitrolife, a developer and producer of solutions for fertility treatment; XVIVO Perfusion AB, which focuses on organ, tissue and cell preservation in relation with transplantation; Investment AB Bure, which owns and manages leasing of locomotives; and Mercuri International, which offers sales and management training consultancy.</v>
    <v>10</v>
    <v>NASDAQ Stockholm</v>
    <v>XSTO</v>
    <v>XSTO</v>
    <v>Nybrogatan 6, STOCKHOLM, STOCKHOLM, 114 34 SE</v>
    <v>307.8</v>
    <v>Holding Companies</v>
    <v>Stock</v>
    <v>44588.498206018521</v>
    <v>92</v>
    <v>296.39999999999998</v>
    <v>22674130000</v>
    <v>Bure Equity AB</v>
    <v>Bure Equity AB</v>
    <v>299.8</v>
    <v>3.93</v>
    <v>305.8</v>
    <v>302</v>
    <v>74146920</v>
    <v>BURE</v>
    <v>Bure Equity AB (XSTO:BURE)</v>
    <v>32941</v>
  </rv>
  <rv s="2">
    <v>93</v>
  </rv>
  <rv s="0">
    <v>https://www.bing.com/financeapi/forcetrigger?t=c3ohgh&amp;q=XSTO%3aBFG&amp;form=skydnc</v>
    <v>Learn more on Bing</v>
  </rv>
  <rv s="9">
    <v>en-US</v>
    <v>c3ohgh</v>
    <v>268435456</v>
    <v>1</v>
    <v>Powered by Refinitiv</v>
    <v>19</v>
    <v>BYGGFAKTA GROUP Nordic HoldCo AB (XSTO:BFG)</v>
    <v>2</v>
    <v>20</v>
    <v>Finance</v>
    <v>4</v>
    <v>0.4</v>
    <v>7.5190000000000005E-3</v>
    <v>SEK</v>
    <v>BYGGFAKTA GROUP Nordic HoldCo AB is a Sweden-based software and information Company within the construction industry. The Company provides solutions to connect construction value-chain participants, maximining sales and improving efficiency for its customers. Its operations divided into four business segments: Project Information, Specification, Product Information and e-Trening. The Company operates worldwide.</v>
    <v>1023</v>
    <v>NASDAQ Stockholm</v>
    <v>XSTO</v>
    <v>XSTO</v>
    <v>Lojtnantsgatan 9, Ljusdal, GAVLEBORG, 827 81 SE</v>
    <v>53.6</v>
    <v>Software &amp; IT Services</v>
    <v>Stock</v>
    <v>44588.49628472222</v>
    <v>95</v>
    <v>53</v>
    <v>11633070000</v>
    <v>BYGGFAKTA GROUP Nordic HoldCo AB</v>
    <v>BYGGFAKTA GROUP Nordic HoldCo AB</v>
    <v>53.1</v>
    <v>53.2</v>
    <v>53.6</v>
    <v>218666700</v>
    <v>BFG</v>
    <v>BYGGFAKTA GROUP Nordic HoldCo AB (XSTO:BFG)</v>
    <v>17766</v>
  </rv>
  <rv s="2">
    <v>96</v>
  </rv>
  <rv s="0">
    <v>https://www.bing.com/financeapi/forcetrigger?t=amwbpr&amp;q=XSTO%3aCAST&amp;form=skydnc</v>
    <v>Learn more on Bing</v>
  </rv>
  <rv s="1">
    <v>en-US</v>
    <v>amwbpr</v>
    <v>268435456</v>
    <v>1</v>
    <v>Powered by Refinitiv</v>
    <v>0</v>
    <v>Castellum AB (XSTO:CAST)</v>
    <v>2</v>
    <v>3</v>
    <v>Finance</v>
    <v>4</v>
    <v>259.8</v>
    <v>124.5</v>
    <v>0.74760000000000004</v>
    <v>-0.6</v>
    <v>-2.8010000000000001E-3</v>
    <v>SEK</v>
    <v>Castellum AB is a Sweden-based company active within the real estate sector. The Company is engaged in the acquisition, ownership, management and development of property on a long-term basis. The property portfolio of Castellum AB comprises commercial real estate, including offices, public sector properties, warehouses and logistics properties, retail properties and light industry properties, covering approximately 4.3 million square meters of total leasable area. The Company is also involved in the coworking and shared office space sector. Castellum AB operates in approximately 20 cities across Sweden, as well as in Copenhagen, Denmark and Helsinki, Finland.</v>
    <v>413</v>
    <v>NASDAQ Stockholm</v>
    <v>XSTO</v>
    <v>XSTO</v>
    <v>Ostra Hamngatan 16, GOETEBORG, VASTRA GOTALANDS, 403 14 SE</v>
    <v>214</v>
    <v>Real Estate Operations</v>
    <v>Stock</v>
    <v>44588.498206018521</v>
    <v>98</v>
    <v>209</v>
    <v>59389710000</v>
    <v>Castellum AB</v>
    <v>Castellum AB</v>
    <v>209.9</v>
    <v>5.81</v>
    <v>214.2</v>
    <v>213.6</v>
    <v>277262900</v>
    <v>CAST</v>
    <v>Castellum AB (XSTO:CAST)</v>
    <v>246043</v>
  </rv>
  <rv s="2">
    <v>99</v>
  </rv>
  <rv s="0">
    <v>https://www.bing.com/financeapi/forcetrigger?t=amwbyc&amp;q=XSTO%3aCATE&amp;form=skydnc</v>
    <v>Learn more on Bing</v>
  </rv>
  <rv s="1">
    <v>en-US</v>
    <v>amwbyc</v>
    <v>268435456</v>
    <v>1</v>
    <v>Powered by Refinitiv</v>
    <v>0</v>
    <v>Catena AB (XSTO:CATE)</v>
    <v>2</v>
    <v>3</v>
    <v>Finance</v>
    <v>4</v>
    <v>593</v>
    <v>213</v>
    <v>0.71930000000000005</v>
    <v>-9.5</v>
    <v>-1.8009000000000001E-2</v>
    <v>SEK</v>
    <v>Catena AB is a Sweden-based company engaged in the real estate sector. The Company specializes in the acquisition, management and development of properties and logistics facilities. Its assets comprise offices, warehouses, stores and cold storages. The Company operates primarily in three areas: Oresund, Goteborg and Stockholm. Furthermore, its project portfolio includes: Haga Norra, which is responsible for the construction of a city district with housing, offices and commercial premises in Solna Municipality; as well as Urban gardening, which develops food cultivation in cities and filtration pools that are located on buildings roofs. The Company's subsidiaries comprise Catena Logistik AB, Catena Byggnads AB, Catena Fastigheter AB, Catena i Stenungsund AB, Catena i Vinsta AB, Catena i Taby AB and Queenswall AB.</v>
    <v>46</v>
    <v>NASDAQ Stockholm</v>
    <v>XSTO</v>
    <v>XSTO</v>
    <v>Landskronavagen 23, HELSINGBORG, SKANE, 252 32 SE</v>
    <v>543.5</v>
    <v>Real Estate Operations</v>
    <v>Stock</v>
    <v>44588.497476851851</v>
    <v>101</v>
    <v>515.5</v>
    <v>21747120000</v>
    <v>Catena AB</v>
    <v>Catena AB</v>
    <v>527.5</v>
    <v>8.8000000000000007</v>
    <v>527.5</v>
    <v>518</v>
    <v>41226760</v>
    <v>CATE</v>
    <v>Catena AB (XSTO:CATE)</v>
    <v>6779</v>
  </rv>
  <rv s="2">
    <v>102</v>
  </rv>
  <rv s="0">
    <v>https://www.bing.com/financeapi/forcetrigger?t=bxr42w&amp;q=XSTO%3aCINT&amp;form=skydnc</v>
    <v>Learn more on Bing</v>
  </rv>
  <rv s="10">
    <v>en-US</v>
    <v>bxr42w</v>
    <v>268435456</v>
    <v>1</v>
    <v>Powered by Refinitiv</v>
    <v>21</v>
    <v>Cint Group AB (publ) (XSTO:CINT)</v>
    <v>2</v>
    <v>22</v>
    <v>Finance</v>
    <v>4</v>
    <v>-2.6</v>
    <v>-2.1941000000000002E-2</v>
    <v>SEK</v>
    <v>Cint Group AB is a software publisher. The Company was founded in 1998 and is located in Stockholm, Sweden. Its platform automates the insights gathering process for companies.</v>
    <v>445</v>
    <v>NASDAQ Stockholm</v>
    <v>XSTO</v>
    <v>XSTO</v>
    <v>Luntmakargatan 18, 1tr, STOCKHOLM, STOCKHOLM, 111 37 SE</v>
    <v>117.25</v>
    <v>Software &amp; IT Services</v>
    <v>Stock</v>
    <v>44588.497916666667</v>
    <v>104</v>
    <v>113.9</v>
    <v>25170040000</v>
    <v>Cint Group AB (publ)</v>
    <v>Cint Group AB (publ)</v>
    <v>116.85</v>
    <v>180.09</v>
    <v>118.5</v>
    <v>115.9</v>
    <v>212976600</v>
    <v>CINT</v>
    <v>Cint Group AB (publ) (XSTO:CINT)</v>
    <v>480772</v>
  </rv>
  <rv s="2">
    <v>105</v>
  </rv>
  <rv s="0">
    <v>https://www.bing.com/financeapi/forcetrigger?t=ay3o1h&amp;q=XSTO%3aCORE+A&amp;form=skydnc</v>
    <v>Learn more on Bing</v>
  </rv>
  <rv s="1">
    <v>en-US</v>
    <v>ay3o1h</v>
    <v>268435456</v>
    <v>1</v>
    <v>Powered by Refinitiv</v>
    <v>0</v>
    <v>Corem Property Group AB (XSTO:CORE A)</v>
    <v>2</v>
    <v>3</v>
    <v>Finance</v>
    <v>4</v>
    <v>49.8</v>
    <v>10</v>
    <v>0.94440000000000002</v>
    <v>-1.2</v>
    <v>-4.2857000000000006E-2</v>
    <v>SEK</v>
    <v>Corem Property Group AB is a Sweden-based company engaged in the acquisition, management, development and renewal of industrial, storage, logistical and commercial real estate in Sweden and Denmark. The Company’s property portfolio comprises properties primarily located in the south of Sweden, in regions such as Rosersberg and Arninge in Stockholm, Oresund, Vast, Smaland and Malardalen/Norr, as well as in Copenhagen, Denmark. The Company operates Corem AB as a wholy owned subsidiary.</v>
    <v>57</v>
    <v>NASDAQ Stockholm</v>
    <v>XSTO</v>
    <v>XSTO</v>
    <v>Riddargatan 13 C, STOCKHOLM, STOCKHOLM, 102 17 SE</v>
    <v>27.8</v>
    <v>Real Estate Operations</v>
    <v>Stock</v>
    <v>44588.486111111109</v>
    <v>107</v>
    <v>25.6</v>
    <v>36307480000</v>
    <v>Corem Property Group AB</v>
    <v>Corem Property Group AB</v>
    <v>27.8</v>
    <v>7.11</v>
    <v>28</v>
    <v>26.8</v>
    <v>1137283000</v>
    <v>CORE A</v>
    <v>Corem Property Group AB (XSTO:CORE A)</v>
    <v>7963</v>
  </rv>
  <rv s="2">
    <v>108</v>
  </rv>
  <rv s="0">
    <v>https://www.bing.com/financeapi/forcetrigger?t=axtzr7&amp;q=XSTO%3aCORE+B&amp;form=skydnc</v>
    <v>Learn more on Bing</v>
  </rv>
  <rv s="11">
    <v>en-US</v>
    <v>axtzr7</v>
    <v>268435456</v>
    <v>1</v>
    <v>Powered by Refinitiv</v>
    <v>23</v>
    <v>Corem Property Group AB (XSTO:CORE B)</v>
    <v>2</v>
    <v>24</v>
    <v>Finance</v>
    <v>4</v>
    <v>33.6</v>
    <v>10.1</v>
    <v>0.94440000000000002</v>
    <v>-0.6</v>
    <v>-2.2387999999999998E-2</v>
    <v>SEK</v>
    <v>Corem Property Group AB is a Sweden-based company engaged in the acquisition, management, development and renewal of industrial, storage, logistical and commercial real estate in Sweden and Denmark. The Company’s property portfolio comprises properties primarily located in the south of Sweden, in regions such as Rosersberg and Arninge in Stockholm, Oresund, Vast, Smaland and Malardalen/Norr, as well as in Copenhagen, Denmark. The Company operates Corem AB as a wholy owned subsidiary.</v>
    <v>57</v>
    <v>NASDAQ Stockholm</v>
    <v>XSTO</v>
    <v>XSTO</v>
    <v>Riddargatan 13 C, STOCKHOLM, STOCKHOLM, 102 17 SE</v>
    <v>26.5</v>
    <v>Real Estate Operations</v>
    <v>Stock</v>
    <v>44588.498043981483</v>
    <v>110</v>
    <v>25.7</v>
    <v>36307480000</v>
    <v>Corem Property Group AB</v>
    <v>Corem Property Group AB</v>
    <v>26.1</v>
    <v>26.8</v>
    <v>26.2</v>
    <v>1137283000</v>
    <v>CORE B</v>
    <v>Corem Property Group AB (XSTO:CORE B)</v>
    <v>456583</v>
  </rv>
  <rv s="2">
    <v>111</v>
  </rv>
  <rv s="0">
    <v>https://www.bing.com/financeapi/forcetrigger?t=c2gzim&amp;q=XSTO%3aCORE+D&amp;form=skydnc</v>
    <v>Learn more on Bing</v>
  </rv>
  <rv s="12">
    <v>en-US</v>
    <v>c2gzim</v>
    <v>268435456</v>
    <v>1</v>
    <v>Powered by Refinitiv</v>
    <v>25</v>
    <v>Corem Property Group AB (XSTO:CORE D)</v>
    <v>2</v>
    <v>26</v>
    <v>Finance</v>
    <v>4</v>
    <v>0.94440000000000002</v>
    <v>2.5</v>
    <v>8.2369999999999995E-3</v>
    <v>SEK</v>
    <v>Corem Property Group AB is a Sweden-based company engaged in the acquisition, management, development and renewal of industrial, storage, logistical and commercial real estate in Sweden and Denmark. The Company’s property portfolio comprises properties primarily located in the south of Sweden, in regions such as Rosersberg and Arninge in Stockholm, Oresund, Vast, Smaland and Malardalen/Norr, as well as in Copenhagen, Denmark. The Company operates Corem AB as a wholy owned subsidiary.</v>
    <v>57</v>
    <v>NASDAQ Stockholm</v>
    <v>XSTO</v>
    <v>XSTO</v>
    <v>Riddargatan 13 C, STOCKHOLM, STOCKHOLM, 102 17 SE</v>
    <v>306.5</v>
    <v>Real Estate Operations</v>
    <v>Stock</v>
    <v>44588.494444444441</v>
    <v>113</v>
    <v>301</v>
    <v>36307480000</v>
    <v>Corem Property Group AB</v>
    <v>Corem Property Group AB</v>
    <v>303.5</v>
    <v>303.5</v>
    <v>306</v>
    <v>1137283000</v>
    <v>CORE D</v>
    <v>Corem Property Group AB (XSTO:CORE D)</v>
    <v>3206</v>
  </rv>
  <rv s="2">
    <v>114</v>
  </rv>
  <rv s="0">
    <v>https://www.bing.com/financeapi/forcetrigger?t=amwekr&amp;q=XSTO%3aCORE+PREF&amp;form=skydnc</v>
    <v>Learn more on Bing</v>
  </rv>
  <rv s="1">
    <v>en-US</v>
    <v>amwekr</v>
    <v>268435456</v>
    <v>1</v>
    <v>Powered by Refinitiv</v>
    <v>0</v>
    <v>Corem Property Group AB (XSTO:CORE PREF)</v>
    <v>2</v>
    <v>3</v>
    <v>Finance</v>
    <v>4</v>
    <v>414</v>
    <v>237</v>
    <v>0.94440000000000002</v>
    <v>0</v>
    <v>0</v>
    <v>SEK</v>
    <v>Corem Property Group AB is a Sweden-based company engaged in the acquisition, management, development and renewal of industrial, storage, logistical and commercial real estate in Sweden and Denmark. The Company’s property portfolio comprises properties primarily located in the south of Sweden, in regions such as Rosersberg and Arninge in Stockholm, Oresund, Vast, Smaland and Malardalen/Norr, as well as in Copenhagen, Denmark. The Company operates Corem AB as a wholy owned subsidiary.</v>
    <v>57</v>
    <v>NASDAQ Stockholm</v>
    <v>XSTO</v>
    <v>XSTO</v>
    <v>Riddargatan 13 C, STOCKHOLM, STOCKHOLM, 102 17 SE</v>
    <v>319</v>
    <v>Real Estate Operations</v>
    <v>Stock</v>
    <v>44588.488877314812</v>
    <v>116</v>
    <v>317</v>
    <v>36307480000</v>
    <v>Corem Property Group AB</v>
    <v>Corem Property Group AB</v>
    <v>318</v>
    <v>33.700000000000003</v>
    <v>319</v>
    <v>319</v>
    <v>1137283000</v>
    <v>CORE PREF</v>
    <v>Corem Property Group AB (XSTO:CORE PREF)</v>
    <v>3534</v>
  </rv>
  <rv s="2">
    <v>117</v>
  </rv>
  <rv s="0">
    <v>https://www.bing.com/financeapi/forcetrigger?t=amweqh&amp;q=XSTO%3aCRED+A&amp;form=skydnc</v>
    <v>Learn more on Bing</v>
  </rv>
  <rv s="1">
    <v>en-US</v>
    <v>amweqh</v>
    <v>268435456</v>
    <v>1</v>
    <v>Powered by Refinitiv</v>
    <v>0</v>
    <v>Creades publ AB (XSTO:CRED A)</v>
    <v>2</v>
    <v>3</v>
    <v>Finance</v>
    <v>4</v>
    <v>1054</v>
    <v>96.82</v>
    <v>0.78810000000000002</v>
    <v>0.45</v>
    <v>3.9129999999999998E-3</v>
    <v>SEK</v>
    <v>Creades publ AB is a Sweden-based investment company. The Company invests in small and medium-sized Swedish companies with objective to create value through development and restructuring. As of February 22, 2012, the Company’s portfolio consisted primarily of listed shares (60%) and unlisted shares (30%). As of February 21, 2012, the Company’s portfolio included shares of such listed companies, as Avanza Bank (29%), Concentric (8%), Haldex (7%), Bilia (6%), Lindab International (4%), eWork Scandinavia (3%), as well as such unlisted companies, as Carnegie (12%), Klarna (6%), GLOBAL Betterier (3%) and Acne Jeans (3%), among others. As of December 31, 2011, the Company was a wholly owned subsidiary of Investment AB Oresund. In July 2013, 30% of the Company's net asset value was transferred to Sedarec AB.</v>
    <v>6</v>
    <v>NASDAQ Stockholm</v>
    <v>XSTO</v>
    <v>XSTO</v>
    <v>Ingmar Bergmans gata 4, 7tr, STOCKHOLM, STOCKHOLM, 114 34 SE</v>
    <v>117.4</v>
    <v>Holding Companies</v>
    <v>Stock</v>
    <v>44588.498263888891</v>
    <v>119</v>
    <v>111.15</v>
    <v>10706920000</v>
    <v>Creades publ AB</v>
    <v>Creades publ AB</v>
    <v>114.6</v>
    <v>3.28</v>
    <v>115</v>
    <v>115.45</v>
    <v>93103640</v>
    <v>CRED A</v>
    <v>Creades publ AB (XSTO:CRED A)</v>
    <v>97328</v>
  </rv>
  <rv s="2">
    <v>120</v>
  </rv>
  <rv s="0">
    <v>https://www.bing.com/financeapi/forcetrigger?t=amwfvh&amp;q=XSTO%3aDOM&amp;form=skydnc</v>
    <v>Learn more on Bing</v>
  </rv>
  <rv s="1">
    <v>en-US</v>
    <v>amwfvh</v>
    <v>268435456</v>
    <v>1</v>
    <v>Powered by Refinitiv</v>
    <v>0</v>
    <v>Dometic Group AB (publ) (XSTO:DOM)</v>
    <v>2</v>
    <v>3</v>
    <v>Finance</v>
    <v>4</v>
    <v>158.5</v>
    <v>37.64</v>
    <v>1.8342000000000001</v>
    <v>0.7</v>
    <v>6.8899999999999994E-3</v>
    <v>SEK</v>
    <v>Dometic Group AB publ is a Sweden-based company that manufactures and supplies mobile leisure products for recreational vehicles, such as motorhomes and caravans, and marine, commercial and passenger vehicles. Its products include awnings, air conditioners, refrigerators, ovens, stoves, windows, lights, doors, sanitation systems, generators, sinks, cooktops, portable fridges and freezers, holding tanks, ovens, sinks, cool boxes, dishwashers, grills, inverters, safes, vacuum cleaners, generators, battery charging systems, wine coolers, and minibars, among others. Its products are sold through multiple distribution channels in around 100 countries under the brands: Dometic, WAECO, Marine Air, Cruisair, Condaria, SeaLand and Mobicool. The Company operates production facilities in Asia, Europe and the United States</v>
    <v>7700</v>
    <v>NASDAQ Stockholm</v>
    <v>XSTO</v>
    <v>XSTO</v>
    <v>Hemvarnsgatan 15, SOLNA, STOCKHOLM, 17154 SE</v>
    <v>109.55</v>
    <v>Automobiles &amp; Auto Parts</v>
    <v>Stock</v>
    <v>44588.498217592591</v>
    <v>122</v>
    <v>98.2</v>
    <v>32461200000</v>
    <v>Dometic Group AB (publ)</v>
    <v>Dometic Group AB (publ)</v>
    <v>109.55</v>
    <v>22.73</v>
    <v>101.6</v>
    <v>102.3</v>
    <v>319500000</v>
    <v>DOM</v>
    <v>Dometic Group AB (publ) (XSTO:DOM)</v>
    <v>1991308</v>
  </rv>
  <rv s="2">
    <v>123</v>
  </rv>
  <rv s="0">
    <v>https://www.bing.com/financeapi/forcetrigger?t=amwha2&amp;q=XSTO%3aELUX+A&amp;form=skydnc</v>
    <v>Learn more on Bing</v>
  </rv>
  <rv s="1">
    <v>en-US</v>
    <v>amwha2</v>
    <v>268435456</v>
    <v>1</v>
    <v>Powered by Refinitiv</v>
    <v>0</v>
    <v>Electrolux AB (XSTO:ELUX A)</v>
    <v>2</v>
    <v>3</v>
    <v>Finance</v>
    <v>4</v>
    <v>302</v>
    <v>125</v>
    <v>1.1604000000000001</v>
    <v>2</v>
    <v>8.7720000000000003E-3</v>
    <v>SEK</v>
    <v>AB Electrolux provides household appliances and appliances for professional use. The Company offers designs and sustainable solutions, under brands including Electrolux, AEG, Zanussi and Frigidaire. The Company's segments include Major Appliances Europe, Middle East and Africa; Major Appliances Latin America; Major Appliances Asia/Pacific; Small Appliances and Professional Products. The Company's business areas include kitchen, laundry, small appliances and home care and services. The Company's Major Appliances and Small Appliances are producing appliances for the consumer market. Products within Major Appliances comprise of refrigerators, freezers, cookers, dryers, washing machines, dishwashers, room air-conditioners and microwave ovens. Small appliances include vacuum cleaners and other small appliances. Professional Products consists of foodservice equipment and laundry solutions for professional users.</v>
    <v>51508</v>
    <v>NASDAQ Stockholm</v>
    <v>XSTO</v>
    <v>XSTO</v>
    <v>S:t Goransgatan 143, Stadshagen, STOCKHOLM, STOCKHOLM, 112 17 SE</v>
    <v>230</v>
    <v>Household Goods</v>
    <v>Stock</v>
    <v>44588.486111111109</v>
    <v>125</v>
    <v>230</v>
    <v>60645140000</v>
    <v>Electrolux AB</v>
    <v>Electrolux AB</v>
    <v>230</v>
    <v>18.079999999999998</v>
    <v>228</v>
    <v>230</v>
    <v>308920300</v>
    <v>ELUX A</v>
    <v>Electrolux AB (XSTO:ELUX A)</v>
    <v>150</v>
  </rv>
  <rv s="2">
    <v>126</v>
  </rv>
  <rv s="0">
    <v>https://www.bing.com/financeapi/forcetrigger?t=amwhcw&amp;q=XSTO%3aELUX+B&amp;form=skydnc</v>
    <v>Learn more on Bing</v>
  </rv>
  <rv s="1">
    <v>en-US</v>
    <v>amwhcw</v>
    <v>268435456</v>
    <v>1</v>
    <v>Powered by Refinitiv</v>
    <v>0</v>
    <v>Electrolux AB (XSTO:ELUX B)</v>
    <v>2</v>
    <v>3</v>
    <v>Finance</v>
    <v>4</v>
    <v>266.60000000000002</v>
    <v>102.8</v>
    <v>1.1604000000000001</v>
    <v>-3.45</v>
    <v>-1.7652000000000001E-2</v>
    <v>SEK</v>
    <v>AB Electrolux provides household appliances and appliances for professional use. The Company offers designs and sustainable solutions, under brands including Electrolux, AEG, Zanussi and Frigidaire. The Company's segments include Major Appliances Europe, Middle East and Africa; Major Appliances Latin America; Major Appliances Asia/Pacific; Small Appliances and Professional Products. The Company's business areas include kitchen, laundry, small appliances and home care and services. The Company's Major Appliances and Small Appliances are producing appliances for the consumer market. Products within Major Appliances comprise of refrigerators, freezers, cookers, dryers, washing machines, dishwashers, room air-conditioners and microwave ovens. Small appliances include vacuum cleaners and other small appliances. Professional Products consists of foodservice equipment and laundry solutions for professional users.</v>
    <v>51508</v>
    <v>NASDAQ Stockholm</v>
    <v>XSTO</v>
    <v>XSTO</v>
    <v>S:t Goransgatan 143, Stadshagen, STOCKHOLM, STOCKHOLM, 112 17 SE</v>
    <v>194</v>
    <v>Household Goods</v>
    <v>Stock</v>
    <v>44588.497916666667</v>
    <v>128</v>
    <v>189.3</v>
    <v>60645140000</v>
    <v>Electrolux AB</v>
    <v>Electrolux AB</v>
    <v>190.85</v>
    <v>10.33</v>
    <v>195.45</v>
    <v>192</v>
    <v>308920300</v>
    <v>ELUX B</v>
    <v>Electrolux AB (XSTO:ELUX B)</v>
    <v>933609</v>
  </rv>
  <rv s="2">
    <v>129</v>
  </rv>
  <rv s="0">
    <v>https://www.bing.com/financeapi/forcetrigger?t=bu1xpr&amp;q=XSTO%3aEPRO+B&amp;form=skydnc</v>
    <v>Learn more on Bing</v>
  </rv>
  <rv s="10">
    <v>en-US</v>
    <v>bu1xpr</v>
    <v>268435456</v>
    <v>1</v>
    <v>Powered by Refinitiv</v>
    <v>21</v>
    <v>Electrolux Professional publ AB (XSTO:EPRO B)</v>
    <v>2</v>
    <v>22</v>
    <v>Finance</v>
    <v>4</v>
    <v>0.15</v>
    <v>2.49E-3</v>
    <v>SEK</v>
    <v>Electrolux Professional publ AB is a Sweden-based company engaged in the production of household appliances and appliances for professional use. The Company provides commercial kitchens, beverage and laundry solutions. The Company operates through two reportable segments: Food &amp; Beverage (F&amp;B), which includes ovens, cooking ranges, refrigerated cabinets, chillers and dishwashing equipment, as well as specialty accessories and consumables, and Laundry, which includes commercial washers, tumble dryers, drying cabinets, ironers and related specialty accessories and consumables. The Company serves a wide range of customers, including companies in the hospitality industry, as well as various other types of businesses and institutions around the world.</v>
    <v>3408</v>
    <v>NASDAQ Stockholm</v>
    <v>XSTO</v>
    <v>XSTO</v>
    <v>Franzengatan 6, STOCKHOLM, STOCKHOLM, 112 51 SE</v>
    <v>60.5</v>
    <v>Household Goods</v>
    <v>Stock</v>
    <v>44588.497916666667</v>
    <v>131</v>
    <v>58.75</v>
    <v>16830800000</v>
    <v>Electrolux Professional publ AB</v>
    <v>Electrolux Professional publ AB</v>
    <v>59.2</v>
    <v>40.61</v>
    <v>60.25</v>
    <v>60.4</v>
    <v>279349500</v>
    <v>EPRO B</v>
    <v>Electrolux Professional publ AB (XSTO:EPRO B)</v>
    <v>58538</v>
  </rv>
  <rv s="2">
    <v>132</v>
  </rv>
  <rv s="0">
    <v>https://www.bing.com/financeapi/forcetrigger?t=amwgrw&amp;q=XSTO%3aEKTA+B&amp;form=skydnc</v>
    <v>Learn more on Bing</v>
  </rv>
  <rv s="1">
    <v>en-US</v>
    <v>amwgrw</v>
    <v>268435456</v>
    <v>1</v>
    <v>Powered by Refinitiv</v>
    <v>0</v>
    <v>Elekta AB (publ) (XSTO:EKTA B)</v>
    <v>2</v>
    <v>3</v>
    <v>Finance</v>
    <v>4</v>
    <v>145.30000000000001</v>
    <v>63.4</v>
    <v>0.9375</v>
    <v>-0.74</v>
    <v>-7.8269999999999989E-3</v>
    <v>SEK</v>
    <v>Elekta publ AB is a Sweden-based human care company that develops and sells clinical solutions for the treatment of cancer and brain disorder. The Company offers and develops systems for radiation therapy and radio-surgery, as well as software systems that enhance workflow efficiency throughout the entire spectrum of cancer care. The Company has four product areas: Elekta Neuroscience, which develops solutions for the diagnosis and treatment of neurological diseases; Elekta Oncology, which creates clinical solutions for radiation therapy, such as linear accelerators, integrated imaging systems and clinical solutions for patient positioning and immobilization; Elekta Brachytherapy, which is engaged in the treatment of cancer through internal radiation, and Elekta Software, which develops software solutions for patient information, workflow management and treatment planning in oncology. The Company owns the service business of Asesores Electronicos Especializados SA de CV (AEESA).</v>
    <v>4522</v>
    <v>NASDAQ Stockholm</v>
    <v>XSTO</v>
    <v>XSTO</v>
    <v>Kungstensgatan 18, STOCKHOLM, STOCKHOLM, 113 57 SE</v>
    <v>95.78</v>
    <v>Healthcare Equipment &amp; Supplies</v>
    <v>Stock</v>
    <v>44588.49722222222</v>
    <v>134</v>
    <v>92.42</v>
    <v>34846280000</v>
    <v>Elekta AB (publ)</v>
    <v>Elekta AB (publ)</v>
    <v>93.28</v>
    <v>30.88</v>
    <v>94.54</v>
    <v>93.8</v>
    <v>368587600</v>
    <v>EKTA B</v>
    <v>Elekta AB (publ) (XSTO:EKTA B)</v>
    <v>251342</v>
  </rv>
  <rv s="2">
    <v>135</v>
  </rv>
  <rv s="0">
    <v>https://www.bing.com/financeapi/forcetrigger?t=b1dqk2&amp;q=XSTO%3aEPI+A&amp;form=skydnc</v>
    <v>Learn more on Bing</v>
  </rv>
  <rv s="1">
    <v>en-US</v>
    <v>b1dqk2</v>
    <v>268435456</v>
    <v>1</v>
    <v>Powered by Refinitiv</v>
    <v>0</v>
    <v>Epiroc AB (XSTO:EPI A)</v>
    <v>2</v>
    <v>3</v>
    <v>Finance</v>
    <v>4</v>
    <v>240.3</v>
    <v>78.14</v>
    <v>0.83550000000000002</v>
    <v>-8.4</v>
    <v>-4.2510000000000006E-2</v>
    <v>SEK</v>
    <v>Epiroc AB is a Sweden-based productivity and sustainability partner for customers within mining and infrastructure. The Company’s products are primarily used in hard rock applications. Epiroc develops and provides equipment such as drilling rigs, quarrying and construction equipment and tools for above-ground and underground applications. The company also offers service and other aftermarket support as well as solutions for automation, digitization and electrification. The Group has two reporting segments, Equipment &amp; Service and Tools &amp; Attachments. Equipment &amp; Service provides mining and rock excavation equipment and related service and spare parts. Tools &amp; Attachments provides rock drilling tools and hydraulic attachments that are attached to machines and mainly used for drilling, demolition and recycling as well as rock excavation.</v>
    <v>15198</v>
    <v>NASDAQ Stockholm</v>
    <v>XSTO</v>
    <v>XSTO</v>
    <v>Sickla Industrivag 19, NACKA, STOCKHOLM, 131 54 SE</v>
    <v>195.5</v>
    <v>Machinery, Equipment &amp; Components</v>
    <v>Stock</v>
    <v>44588.497916666667</v>
    <v>137</v>
    <v>188.6</v>
    <v>227121700000</v>
    <v>Epiroc AB</v>
    <v>Epiroc AB</v>
    <v>194.25</v>
    <v>36.409999999999997</v>
    <v>197.6</v>
    <v>189.2</v>
    <v>1213739000</v>
    <v>EPI A</v>
    <v>Epiroc AB (XSTO:EPI A)</v>
    <v>524095</v>
  </rv>
  <rv s="2">
    <v>138</v>
  </rv>
  <rv s="0">
    <v>https://www.bing.com/financeapi/forcetrigger?t=b1dqh7&amp;q=XSTO%3aEPI+B&amp;form=skydnc</v>
    <v>Learn more on Bing</v>
  </rv>
  <rv s="1">
    <v>en-US</v>
    <v>b1dqh7</v>
    <v>268435456</v>
    <v>1</v>
    <v>Powered by Refinitiv</v>
    <v>0</v>
    <v>Epiroc AB (XSTO:EPI B)</v>
    <v>2</v>
    <v>3</v>
    <v>Finance</v>
    <v>4</v>
    <v>200.7</v>
    <v>76.540000000000006</v>
    <v>0.83550000000000002</v>
    <v>-5</v>
    <v>-3.0303E-2</v>
    <v>SEK</v>
    <v>Epiroc AB is a Sweden-based productivity and sustainability partner for customers within mining and infrastructure. The Company’s products are primarily used in hard rock applications. Epiroc develops and provides equipment such as drilling rigs, quarrying and construction equipment and tools for above-ground and underground applications. The company also offers service and other aftermarket support as well as solutions for automation, digitization and electrification. The Group has two reporting segments, Equipment &amp; Service and Tools &amp; Attachments. Equipment &amp; Service provides mining and rock excavation equipment and related service and spare parts. Tools &amp; Attachments provides rock drilling tools and hydraulic attachments that are attached to machines and mainly used for drilling, demolition and recycling as well as rock excavation.</v>
    <v>15198</v>
    <v>NASDAQ Stockholm</v>
    <v>XSTO</v>
    <v>XSTO</v>
    <v>Sickla Industrivag 19, NACKA, STOCKHOLM, 131 54 SE</v>
    <v>163.35</v>
    <v>Machinery, Equipment &amp; Components</v>
    <v>Stock</v>
    <v>44588.497916666667</v>
    <v>140</v>
    <v>159.25</v>
    <v>227121700000</v>
    <v>Epiroc AB</v>
    <v>Epiroc AB</v>
    <v>162.35</v>
    <v>30.42</v>
    <v>165</v>
    <v>160</v>
    <v>1213739000</v>
    <v>EPI B</v>
    <v>Epiroc AB (XSTO:EPI B)</v>
    <v>679515</v>
  </rv>
  <rv s="2">
    <v>141</v>
  </rv>
  <rv s="0">
    <v>https://www.bing.com/financeapi/forcetrigger?t=brkdoc&amp;q=XSTO%3aEQT&amp;form=skydnc</v>
    <v>Learn more on Bing</v>
  </rv>
  <rv s="10">
    <v>en-US</v>
    <v>brkdoc</v>
    <v>268435456</v>
    <v>1</v>
    <v>Powered by Refinitiv</v>
    <v>21</v>
    <v>EQT AB (XSTO:EQT)</v>
    <v>2</v>
    <v>22</v>
    <v>Finance</v>
    <v>4</v>
    <v>-18.600000000000001</v>
    <v>-5.1666999999999998E-2</v>
    <v>SEK</v>
    <v>EQT AB is a Sweden-based differentiated global investment company. It manages and advises a range of specialized investment funds and other investment vehicles that invest across the world. The Company has three business segments: Private Capital, Real Assets and Credit. The Private Capital business segment invests in medium-sized to large companies in Europe and the United States, China and Southeast Asia, technology-driven companies across all industries and public companies. The Real Assets business segment invests in infrastructure and real estate businesses. The Credit segments offers an investment platform.</v>
    <v>1004</v>
    <v>NASDAQ Stockholm</v>
    <v>XSTO</v>
    <v>XSTO</v>
    <v>Regeringsgatan 25, STOCKHOLM, STOCKHOLM, 111 53 SE</v>
    <v>358.7</v>
    <v>Investment Banking &amp; Investment Services</v>
    <v>Stock</v>
    <v>44588.498171296298</v>
    <v>143</v>
    <v>339.2</v>
    <v>354108600000</v>
    <v>EQT AB</v>
    <v>EQT AB</v>
    <v>355</v>
    <v>37.75</v>
    <v>360</v>
    <v>341.4</v>
    <v>986280200</v>
    <v>EQT</v>
    <v>EQT AB (XSTO:EQT)</v>
    <v>580820</v>
  </rv>
  <rv s="2">
    <v>144</v>
  </rv>
  <rv s="0">
    <v>http://en.wikipedia.org/wiki/Ericsson</v>
    <v>Wikipedia</v>
  </rv>
  <rv s="4">
    <v>15</v>
    <v>146</v>
  </rv>
  <rv s="5">
    <v>11</v>
    <v>https://www.bing.com/th?id=AMMS_a7bbcf0fee31ae26f887a64a8aa6bd95&amp;qlt=95</v>
    <v>147</v>
    <v>0</v>
    <v>https://www.bing.com/images/search?form=xlimg&amp;q=ericsson</v>
    <v>Image of Telefonaktiebolaget LM Ericsson</v>
  </rv>
  <rv s="0">
    <v>https://www.bing.com/financeapi/forcetrigger?t=amwic7&amp;q=XSTO%3aERIC+A&amp;form=skydnc</v>
    <v>Learn more on Bing</v>
  </rv>
  <rv s="6">
    <v>en-US</v>
    <v>amwic7</v>
    <v>268435456</v>
    <v>1</v>
    <v>Powered by Refinitiv</v>
    <v>7</v>
    <v>Telefonaktiebolaget LM Ericsson (XSTO:ERIC A)</v>
    <v>9</v>
    <v>10</v>
    <v>Finance</v>
    <v>4</v>
    <v>128.6</v>
    <v>64.2</v>
    <v>0.19900000000000001</v>
    <v>0.8</v>
    <v>7.143E-3</v>
    <v>SEK</v>
    <v>Telefonaktiebolaget LM Ericsson (Ericsson) provides infrastructure, services and software to the telecommunication industry and other sectors. The Company's segments include Networks, IT &amp; Cloud and Media. The Networks segment consists of two business units: Network Products and Network Services. The overall focus is on evolving and managing access networks, including the development of hardware and software for radio access and transport networks. The IT &amp; Cloud business includes two business units: IT &amp; Cloud Products and IT &amp; Cloud Services. The focus in IT &amp; Cloud is to help telecom operators and selected enterprises through the digital transformations ahead. It develops and delivers software-based solutions for television and media and combines a product portfolio that spans the television value chain, with systems integration and managed services. The portfolio includes compression, content publishing through set-top box or pure over-the-top, content delivery and analytics.</v>
    <v>102203</v>
    <v>NASDAQ Stockholm</v>
    <v>XSTO</v>
    <v>XSTO</v>
    <v>Torshamnsgatan 21, STOCKHOLM, STOCKHOLM, 164 40 SE</v>
    <v>112.8</v>
    <v>148</v>
    <v>Communications &amp; Networking</v>
    <v>Stock</v>
    <v>44588.497916666667</v>
    <v>149</v>
    <v>110.2</v>
    <v>369000800000</v>
    <v>Telefonaktiebolaget LM Ericsson</v>
    <v>Telefonaktiebolaget LM Ericsson</v>
    <v>111.8</v>
    <v>11.56</v>
    <v>112</v>
    <v>112.8</v>
    <v>3334152000</v>
    <v>ERIC A</v>
    <v>Telefonaktiebolaget LM Ericsson (XSTO:ERIC A)</v>
    <v>30123</v>
  </rv>
  <rv s="2">
    <v>150</v>
  </rv>
  <rv s="0">
    <v>https://www.bing.com/financeapi/forcetrigger?t=amwif2&amp;q=XSTO%3aERIC+B&amp;form=skydnc</v>
    <v>Learn more on Bing</v>
  </rv>
  <rv s="6">
    <v>en-US</v>
    <v>amwif2</v>
    <v>268435456</v>
    <v>1</v>
    <v>Powered by Refinitiv</v>
    <v>7</v>
    <v>Telefonaktiebolaget LM Ericsson (XSTO:ERIC B)</v>
    <v>9</v>
    <v>10</v>
    <v>Finance</v>
    <v>4</v>
    <v>121.8</v>
    <v>59.64</v>
    <v>0.19900000000000001</v>
    <v>1.42</v>
    <v>1.2844E-2</v>
    <v>SEK</v>
    <v>Telefonaktiebolaget LM Ericsson (Ericsson) provides infrastructure, services and software to the telecommunication industry and other sectors. The Company's segments include Networks, IT &amp; Cloud and Media. The Networks segment consists of two business units: Network Products and Network Services. The overall focus is on evolving and managing access networks, including the development of hardware and software for radio access and transport networks. The IT &amp; Cloud business includes two business units: IT &amp; Cloud Products and IT &amp; Cloud Services. The focus in IT &amp; Cloud is to help telecom operators and selected enterprises through the digital transformations ahead. It develops and delivers software-based solutions for television and media and combines a product portfolio that spans the television value chain, with systems integration and managed services. The portfolio includes compression, content publishing through set-top box or pure over-the-top, content delivery and analytics.</v>
    <v>102203</v>
    <v>NASDAQ Stockholm</v>
    <v>XSTO</v>
    <v>XSTO</v>
    <v>Torshamnsgatan 21, STOCKHOLM, STOCKHOLM, 164 40 SE</v>
    <v>111.98</v>
    <v>148</v>
    <v>Communications &amp; Networking</v>
    <v>Stock</v>
    <v>44588.498240740744</v>
    <v>152</v>
    <v>109.32</v>
    <v>369000800000</v>
    <v>Telefonaktiebolaget LM Ericsson</v>
    <v>Telefonaktiebolaget LM Ericsson</v>
    <v>109.76</v>
    <v>16.21</v>
    <v>110.56</v>
    <v>111.98</v>
    <v>3334152000</v>
    <v>ERIC B</v>
    <v>Telefonaktiebolaget LM Ericsson (XSTO:ERIC B)</v>
    <v>2828499</v>
  </rv>
  <rv s="2">
    <v>153</v>
  </rv>
  <rv s="0">
    <v>http://ja.wikipedia.org/wiki/エシティ</v>
    <v>Wikipedia</v>
  </rv>
  <rv s="4">
    <v>34</v>
    <v>155</v>
  </rv>
  <rv s="5">
    <v>11</v>
    <v>https://www.bing.com/th?id=AMMS_cb3390b5b8fc5b03588b81710947c060&amp;qlt=95</v>
    <v>156</v>
    <v>0</v>
    <v>https://www.bing.com/images/search?form=xlimg&amp;q=essity</v>
    <v>Image of Essity AB (publ)</v>
  </rv>
  <rv s="0">
    <v>https://www.bing.com/financeapi/forcetrigger?t=amwikr&amp;q=XSTO%3aESSITY+A&amp;form=skydnc</v>
    <v>Learn more on Bing</v>
  </rv>
  <rv s="6">
    <v>en-US</v>
    <v>amwikr</v>
    <v>268435456</v>
    <v>1</v>
    <v>Powered by Refinitiv</v>
    <v>7</v>
    <v>Essity AB (publ) (XSTO:ESSITY A)</v>
    <v>9</v>
    <v>10</v>
    <v>Finance</v>
    <v>4</v>
    <v>324.5</v>
    <v>215</v>
    <v>0.4733</v>
    <v>2.5</v>
    <v>9.7090000000000006E-3</v>
    <v>SEK</v>
    <v>Essity AB (publ) is a Sweden-based hygiene and health company that develops, produces, markets and sells personal care and tissue products. The Company conducts sales in about 150 countries under such brands, as TENA for incontinence products and Tork for Away-from-Home tissue, as well as under other brands, such as Bodyform, Velvet, Cushelle and Plenty. The Company’s medical brands comprise Leukoplast, Cutimed, JOBST, Delta Cast, Delta Lite and Actimove.</v>
    <v>46084</v>
    <v>NASDAQ Stockholm</v>
    <v>XSTO</v>
    <v>XSTO</v>
    <v>Klarabergsviadukten 63, STOCKHOLM, STOCKHOLM, 11164 SE</v>
    <v>262</v>
    <v>157</v>
    <v>Personal &amp; Household Products &amp; Services</v>
    <v>Stock</v>
    <v>44588.497916666667</v>
    <v>158</v>
    <v>255.5</v>
    <v>181173700000</v>
    <v>Essity AB (publ)</v>
    <v>Essity AB (publ)</v>
    <v>258.5</v>
    <v>19.48</v>
    <v>257.5</v>
    <v>260</v>
    <v>702342500</v>
    <v>ESSITY A</v>
    <v>Essity AB (publ) (XSTO:ESSITY A)</v>
    <v>12257</v>
  </rv>
  <rv s="2">
    <v>159</v>
  </rv>
  <rv s="0">
    <v>https://www.bing.com/financeapi/forcetrigger?t=amwinm&amp;q=XSTO%3aESSITY+B&amp;form=skydnc</v>
    <v>Learn more on Bing</v>
  </rv>
  <rv s="13">
    <v>en-US</v>
    <v>amwinm</v>
    <v>268435456</v>
    <v>1</v>
    <v>Powered by Refinitiv</v>
    <v>27</v>
    <v>Essity AB (publ) (XSTO:ESSITY B)</v>
    <v>9</v>
    <v>28</v>
    <v>Finance</v>
    <v>4</v>
    <v>324.7</v>
    <v>215</v>
    <v>0.4733</v>
    <v>2</v>
    <v>7.7520000000000002E-3</v>
    <v>SEK</v>
    <v>Essity AB (publ) is a Sweden-based hygiene and health company that develops, produces, markets and sells personal care and tissue products. The Company conducts sales in about 150 countries under such brands, as TENA for incontinence products and Tork for Away-from-Home tissue, as well as under other brands, such as Bodyform, Velvet, Cushelle and Plenty. The Company’s medical brands comprise Leukoplast, Cutimed, JOBST, Delta Cast, Delta Lite and Actimove.</v>
    <v>46084</v>
    <v>NASDAQ Stockholm</v>
    <v>XSTO</v>
    <v>XSTO</v>
    <v>Klarabergsviadukten 63, STOCKHOLM, STOCKHOLM, 11164 SE</v>
    <v>262.60000000000002</v>
    <v>157</v>
    <v>Personal &amp; Household Products &amp; Services</v>
    <v>Stock</v>
    <v>44588.497916666667</v>
    <v>161</v>
    <v>255.8</v>
    <v>181173700000</v>
    <v>Essity AB (publ)</v>
    <v>Essity AB (publ)</v>
    <v>258</v>
    <v>258</v>
    <v>260</v>
    <v>702342500</v>
    <v>ESSITY B</v>
    <v>Essity AB (publ) (XSTO:ESSITY B)</v>
    <v>1209479</v>
  </rv>
  <rv s="2">
    <v>162</v>
  </rv>
  <rv s="0">
    <v>https://www.bing.com/financeapi/forcetrigger?t=amwitc&amp;q=XSTO%3aEVO&amp;form=skydnc</v>
    <v>Learn more on Bing</v>
  </rv>
  <rv s="1">
    <v>en-US</v>
    <v>amwitc</v>
    <v>268435456</v>
    <v>1</v>
    <v>Powered by Refinitiv</v>
    <v>0</v>
    <v>Evolution AB (publ) (XSTO:EVO)</v>
    <v>2</v>
    <v>3</v>
    <v>Finance</v>
    <v>4</v>
    <v>1709</v>
    <v>168.4</v>
    <v>1.2781</v>
    <v>-64.599999999999994</v>
    <v>-5.3282999999999997E-2</v>
    <v>SEK</v>
    <v>Evolution AB (publ), formerly Evolution Gaming Group AB (publ), is a Sweden-based company active in the Internet services sector.The Company develops, produces, markets and licenses fully-integrated business-to-business (B2B) live casino solutions for gaming operators. The gaming operators then market and offer the products to their end users.The Company provides its services through live casino studios across Europe, Canada and the USA.</v>
    <v>12289</v>
    <v>NASDAQ Stockholm</v>
    <v>XSTO</v>
    <v>XSTO</v>
    <v>Hamngatan 11 5Tr, STOCKHOLM, STOCKHOLM, 11147 SE</v>
    <v>1167.2</v>
    <v>Hotels &amp; Entertainment Services</v>
    <v>Stock</v>
    <v>44588.497916666667</v>
    <v>164</v>
    <v>1136.4000000000001</v>
    <v>260101300000</v>
    <v>Evolution AB (publ)</v>
    <v>Evolution AB (publ)</v>
    <v>1164.5999999999999</v>
    <v>48.77</v>
    <v>1212.4000000000001</v>
    <v>1147.8</v>
    <v>215111100</v>
    <v>EVO</v>
    <v>Evolution AB (publ) (XSTO:EVO)</v>
    <v>831861</v>
  </rv>
  <rv s="2">
    <v>165</v>
  </rv>
  <rv s="0">
    <v>https://www.bing.com/financeapi/forcetrigger?t=amwj2w&amp;q=XSTO%3aFABG&amp;form=skydnc</v>
    <v>Learn more on Bing</v>
  </rv>
  <rv s="1">
    <v>en-US</v>
    <v>amwj2w</v>
    <v>268435456</v>
    <v>1</v>
    <v>Powered by Refinitiv</v>
    <v>0</v>
    <v>Fabege AB (XSTO:FABG)</v>
    <v>2</v>
    <v>3</v>
    <v>Finance</v>
    <v>4</v>
    <v>184.9</v>
    <v>100.5</v>
    <v>0.69579999999999997</v>
    <v>-0.6</v>
    <v>-4.3340000000000002E-3</v>
    <v>SEK</v>
    <v>Fabege AB is a Sweden-based property company active within the area of commercial premises and property development. It is engaged in letting and managing office, retail, warehouses and other premises. It focuses on a number of submarkets in the Stockholm region, including the primary markets of Stockholm inner city, Solna and Hammarby Sjostad. The Company's operational organization consists of three business areas: Property Management, Property Development and Transaction. Property Management business area finds premises for customers’ requirements. Property Development business area is engaged in the Company’s property development projects. Transaction business area is responsible for the acquisitions and sales. The Company owns approximately 95 properties and operates wholly owned, Stockholm-based subsidiaries including LRT Holding Company AB and Hilab Holding Stockholm AB, among others.</v>
    <v>195</v>
    <v>NASDAQ Stockholm</v>
    <v>XSTO</v>
    <v>XSTO</v>
    <v>Gardsvagen 6, 7 tr, SOLNA, STOCKHOLM, 169 70 SE</v>
    <v>138.1</v>
    <v>Real Estate Operations</v>
    <v>Stock</v>
    <v>44588.497916666667</v>
    <v>167</v>
    <v>135.5</v>
    <v>45796930000</v>
    <v>Fabege AB</v>
    <v>Fabege AB</v>
    <v>136.30000000000001</v>
    <v>10.74</v>
    <v>138.44999999999999</v>
    <v>137.85</v>
    <v>330783100</v>
    <v>FABG</v>
    <v>Fabege AB (XSTO:FABG)</v>
    <v>49053</v>
  </rv>
  <rv s="2">
    <v>168</v>
  </rv>
  <rv s="0">
    <v>https://www.bing.com/financeapi/forcetrigger?t=amwjyc&amp;q=XSTO%3aFPAR+A&amp;form=skydnc</v>
    <v>Learn more on Bing</v>
  </rv>
  <rv s="1">
    <v>en-US</v>
    <v>amwjyc</v>
    <v>268435456</v>
    <v>1</v>
    <v>Powered by Refinitiv</v>
    <v>0</v>
    <v>FastPartner AB (XSTO:FPAR A)</v>
    <v>2</v>
    <v>3</v>
    <v>Finance</v>
    <v>4</v>
    <v>152.4</v>
    <v>55.5</v>
    <v>1.0766</v>
    <v>2</v>
    <v>1.8762000000000001E-2</v>
    <v>SEK</v>
    <v>FastPartner AB is a Sweden-based real estate company engaged in the ownership, management and development of its own properties. The Company focuses on managing commercial properties principally in Stockholm, as well as in Gavle, Sweden, among others. It offers premises primarily adjusted for offices, warehouses, shops and production areas. The Company also offers combined facilities, which are adapted to a variety of activities. The Company’s portfolio also includes residential properties and hotels. The Company operates through a number of wholly owned subsidiaries. In July 2014, the Company acquired property Skebo 2 located in Lunda, Stockholm, which comprises warehouses and offices.</v>
    <v>79</v>
    <v>NASDAQ Stockholm</v>
    <v>XSTO</v>
    <v>XSTO</v>
    <v>Sturegatan 38, Box 55625, STOCKHOLM, STOCKHOLM, 102 14 SE</v>
    <v>111</v>
    <v>Real Estate Operations</v>
    <v>Stock</v>
    <v>44588.496018518519</v>
    <v>170</v>
    <v>103.4</v>
    <v>21409490000</v>
    <v>FastPartner AB</v>
    <v>FastPartner AB</v>
    <v>106</v>
    <v>7.01</v>
    <v>106.6</v>
    <v>108.6</v>
    <v>203585300</v>
    <v>FPAR A</v>
    <v>FastPartner AB (XSTO:FPAR A)</v>
    <v>10112</v>
  </rv>
  <rv s="2">
    <v>171</v>
  </rv>
  <rv s="0">
    <v>https://www.bing.com/financeapi/forcetrigger?t=bt6qz2&amp;q=XSTO%3aFPAR+D&amp;form=skydnc</v>
    <v>Learn more on Bing</v>
  </rv>
  <rv s="12">
    <v>en-US</v>
    <v>bt6qz2</v>
    <v>268435456</v>
    <v>1</v>
    <v>Powered by Refinitiv</v>
    <v>25</v>
    <v>FastPartner AB (XSTO:FPAR D)</v>
    <v>2</v>
    <v>26</v>
    <v>Finance</v>
    <v>4</v>
    <v>1.0766</v>
    <v>0</v>
    <v>0</v>
    <v>SEK</v>
    <v>FastPartner AB is a Sweden-based real estate company engaged in the ownership, management and development of its own properties. The Company focuses on managing commercial properties principally in Stockholm, as well as in Gavle, Sweden, among others. It offers premises primarily adjusted for offices, warehouses, shops and production areas. The Company also offers combined facilities, which are adapted to a variety of activities. The Company’s portfolio also includes residential properties and hotels. The Company operates through a number of wholly owned subsidiaries. In July 2014, the Company acquired property Skebo 2 located in Lunda, Stockholm, which comprises warehouses and offices.</v>
    <v>79</v>
    <v>NASDAQ Stockholm</v>
    <v>XSTO</v>
    <v>XSTO</v>
    <v>Sturegatan 38, Box 55625, STOCKHOLM, STOCKHOLM, 102 14 SE</v>
    <v>82.6</v>
    <v>Real Estate Operations</v>
    <v>Stock</v>
    <v>44588.496793981481</v>
    <v>173</v>
    <v>81.599999999999994</v>
    <v>21409490000</v>
    <v>FastPartner AB</v>
    <v>FastPartner AB</v>
    <v>82</v>
    <v>82.4</v>
    <v>82.4</v>
    <v>203585300</v>
    <v>FPAR D</v>
    <v>FastPartner AB (XSTO:FPAR D)</v>
    <v>24145</v>
  </rv>
  <rv s="2">
    <v>174</v>
  </rv>
  <rv s="0">
    <v>https://www.bing.com/financeapi/forcetrigger?t=amwk27&amp;q=XSTO%3aFPAR+PREF&amp;form=skydnc</v>
    <v>Learn more on Bing</v>
  </rv>
  <rv s="11">
    <v>en-US</v>
    <v>amwk27</v>
    <v>268435456</v>
    <v>1</v>
    <v>Powered by Refinitiv</v>
    <v>23</v>
    <v>FastPartner AB (XSTO:FPAR PREF)</v>
    <v>2</v>
    <v>24</v>
    <v>Finance</v>
    <v>4</v>
    <v>135</v>
    <v>94.5</v>
    <v>1.0766</v>
    <v>0.5</v>
    <v>4.2550000000000001E-3</v>
    <v>SEK</v>
    <v>FastPartner AB is a Sweden-based real estate company engaged in the ownership, management and development of its own properties. The Company focuses on managing commercial properties principally in Stockholm, as well as in Gavle, Sweden, among others. It offers premises primarily adjusted for offices, warehouses, shops and production areas. The Company also offers combined facilities, which are adapted to a variety of activities. The Company’s portfolio also includes residential properties and hotels. The Company operates through a number of wholly owned subsidiaries. In July 2014, the Company acquired property Skebo 2 located in Lunda, Stockholm, which comprises warehouses and offices.</v>
    <v>79</v>
    <v>NASDAQ Stockholm</v>
    <v>XSTO</v>
    <v>XSTO</v>
    <v>Sturegatan 38, Box 55625, STOCKHOLM, STOCKHOLM, 102 14 SE</v>
    <v>118</v>
    <v>Real Estate Operations</v>
    <v>Stock</v>
    <v>44588.498229166667</v>
    <v>176</v>
    <v>117.5</v>
    <v>21409490000</v>
    <v>FastPartner AB</v>
    <v>FastPartner AB</v>
    <v>117.5</v>
    <v>117.5</v>
    <v>118</v>
    <v>203585300</v>
    <v>FPAR PREF</v>
    <v>FastPartner AB (XSTO:FPAR PREF)</v>
    <v>7026</v>
  </rv>
  <rv s="2">
    <v>177</v>
  </rv>
  <rv s="0">
    <v>https://www.bing.com/financeapi/forcetrigger?t=amwjsm&amp;q=XSTO%3aFOI+B&amp;form=skydnc</v>
    <v>Learn more on Bing</v>
  </rv>
  <rv s="3">
    <v>en-US</v>
    <v>amwjsm</v>
    <v>268435456</v>
    <v>1</v>
    <v>Powered by Refinitiv</v>
    <v>5</v>
    <v>Fenix Outdoor International Ltd. (XSTO:FOI B)</v>
    <v>2</v>
    <v>18</v>
    <v>Finance</v>
    <v>4</v>
    <v>1602</v>
    <v>505</v>
    <v>1.1302000000000001</v>
    <v>-18</v>
    <v>-1.5956999999999999E-2</v>
    <v>SEK</v>
    <v>Fenix Outdoor International AG, formerly known as Nidron Holding AG, is a Switzerland-based company engaged in the apparel &amp; accessories industry. The Company focuses on the development, production and sale of equipment and apparel for outdoor activities. It is structured through two operating segments: Brands, including development and marketing of its own brands Fjaellraeven, Tierra, Primus, Hanwag, and Brunton; and Retail, comprising outdoor retail activities through the acquired companies Naturkompaniet and Partioaitta. It also operates via Frilufts Retail Europe AB, its wholly owned subsidiary. Furthermore the Company’s business areas Brands and Retail are supported by an administrative unit entailing accounting, reporting and logistics activities, among others.</v>
    <v>2439</v>
    <v>NASDAQ Stockholm</v>
    <v>XSTO</v>
    <v>XSTO</v>
    <v>Weidstrasse 1a, ZUG, ZUG, 6300 CH</v>
    <v>1138</v>
    <v>Leisure Products</v>
    <v>Stock</v>
    <v>44588.491666666669</v>
    <v>179</v>
    <v>1110</v>
    <v>12442220000</v>
    <v>Fenix Outdoor International Ltd.</v>
    <v>Fenix Outdoor International Ltd.</v>
    <v>1130</v>
    <v>35.89</v>
    <v>1128</v>
    <v>1110</v>
    <v>11060000</v>
    <v>FOI B</v>
    <v>Fenix Outdoor International Ltd. (XSTO:FOI B)</v>
    <v>373</v>
    <v>2011</v>
  </rv>
  <rv s="2">
    <v>180</v>
  </rv>
  <rv s="0">
    <v>http://en.wikipedia.org/wiki/Getinge_Group</v>
    <v>Wikipedia</v>
  </rv>
  <rv s="4">
    <v>15</v>
    <v>182</v>
  </rv>
  <rv s="5">
    <v>11</v>
    <v>https://www.bing.com/th?id=AMMS_1c94303aebe79d802ddbfee0f7ce3c74&amp;qlt=95</v>
    <v>183</v>
    <v>0</v>
    <v>https://www.bing.com/images/search?form=xlimg&amp;q=getinge</v>
    <v>Image of Getinge AB</v>
  </rv>
  <rv s="0">
    <v>https://www.bing.com/financeapi/forcetrigger?t=amwkxm&amp;q=XSTO%3aGETI+B&amp;form=skydnc</v>
    <v>Learn more on Bing</v>
  </rv>
  <rv s="6">
    <v>en-US</v>
    <v>amwkxm</v>
    <v>268435456</v>
    <v>1</v>
    <v>Powered by Refinitiv</v>
    <v>7</v>
    <v>Getinge AB (XSTO:GETI B)</v>
    <v>9</v>
    <v>10</v>
    <v>Finance</v>
    <v>4</v>
    <v>431.6</v>
    <v>76.92</v>
    <v>1.0275000000000001</v>
    <v>-7.7</v>
    <v>-2.2930000000000002E-2</v>
    <v>SEK</v>
    <v>Getinge AB is a Sweden-based company operating within healthcare sector. The Company provides hospitals and Life Science institutions with products and solutions aimed at improving clinical outcomes and optimizing workflows. The Company’s reporting segments have the following activities: Acute Care Therapies develops solutions for life-sustaining care in acute health conditions. Life Science offers a comprehensive range of equipment, technical expertise and prevention consultation contamination in pharmaceutical production, biomedical research, production of medical equipment and in various laboratory applications. Surgical Workflows offers products and services for the effective disinfection and sterilization of instruments used in operations, operating tables and others hardware for operating rooms and advanced IT systems for efficient and secure workflows in hospitals.</v>
    <v>10667</v>
    <v>NASDAQ Stockholm</v>
    <v>XSTO</v>
    <v>XSTO</v>
    <v>Lindholmspiren 7, GOETEBORG, VASTRA GOTALANDS, 417 56 SE</v>
    <v>331.7</v>
    <v>184</v>
    <v>Healthcare Equipment &amp; Supplies</v>
    <v>Stock</v>
    <v>44588.497916666667</v>
    <v>185</v>
    <v>324.89999999999998</v>
    <v>85344370000</v>
    <v>Getinge AB</v>
    <v>Getinge AB</v>
    <v>327.9</v>
    <v>27.78</v>
    <v>335.8</v>
    <v>328.1</v>
    <v>254152400</v>
    <v>GETI B</v>
    <v>Getinge AB (XSTO:GETI B)</v>
    <v>322492</v>
  </rv>
  <rv s="2">
    <v>186</v>
  </rv>
  <rv s="0">
    <v>https://www.bing.com/financeapi/forcetrigger?t=amwn2w&amp;q=XSTO%3aHM+B&amp;form=skydnc</v>
    <v>Learn more on Bing</v>
  </rv>
  <rv s="1">
    <v>en-US</v>
    <v>amwn2w</v>
    <v>268435456</v>
    <v>1</v>
    <v>Powered by Refinitiv</v>
    <v>0</v>
    <v>H &amp; M Hennes &amp; Mauritz AB (XSTO:HM B)</v>
    <v>2</v>
    <v>3</v>
    <v>Finance</v>
    <v>4</v>
    <v>229.5</v>
    <v>98.2</v>
    <v>1.1194999999999999</v>
    <v>-1.94</v>
    <v>-1.0983E-2</v>
    <v>SEK</v>
    <v>H &amp; M Hennes &amp; Mauritz AB is a Sweden-based company active in the clothing industry. It operates under such brand names, as H&amp;M, H&amp;M Home, COS, Monki, Weekday, Cheap Monday and &amp; Other Stories. It is engaged in the design, manufacture and marketing of clothing items and related accessories. The Company’s product range comprises clothing, including underwear and sportswear, for men, women, children and teenagers, as well as cosmetic products, accessories, footwear and home textiles. The Company offers its products in a number of branded stores spread across over 40 markets. Additionally, the Company offers online and catalogue sales in Sweden, Norway, Denmark, Finland, the Netherlands, Germany, Austria and the United Kingdom, among others.</v>
    <v>153000</v>
    <v>NASDAQ Stockholm</v>
    <v>XSTO</v>
    <v>XSTO</v>
    <v>Master Samuelsgatan 46, STOCKHOLM, STOCKHOLM, 111 57 SE</v>
    <v>175.22</v>
    <v>Specialty Retailers</v>
    <v>Stock</v>
    <v>44588.498229166667</v>
    <v>188</v>
    <v>173.06</v>
    <v>258013100000</v>
    <v>H &amp; M Hennes &amp; Mauritz AB</v>
    <v>H &amp; M Hennes &amp; Mauritz AB</v>
    <v>173.06</v>
    <v>33.01</v>
    <v>176.64</v>
    <v>174.7</v>
    <v>1460672000</v>
    <v>HM B</v>
    <v>H &amp; M Hennes &amp; Mauritz AB (XSTO:HM B)</v>
    <v>1482166</v>
  </rv>
  <rv s="2">
    <v>189</v>
  </rv>
  <rv s="0">
    <v>https://www.bing.com/financeapi/forcetrigger?t=amx9xm&amp;q=XSTO%3aSHB+A&amp;form=skydnc</v>
    <v>Learn more on Bing</v>
  </rv>
  <rv s="1">
    <v>en-US</v>
    <v>amx9xm</v>
    <v>268435456</v>
    <v>1</v>
    <v>Powered by Refinitiv</v>
    <v>0</v>
    <v>Svenska Handelsbanken AB (XSTO:SHB A)</v>
    <v>2</v>
    <v>3</v>
    <v>Finance</v>
    <v>4</v>
    <v>113.8</v>
    <v>71.8</v>
    <v>0.64359999999999995</v>
    <v>0.45</v>
    <v>4.4869999999999997E-3</v>
    <v>SEK</v>
    <v>Svenska Handelsbanken AB is a Sweden-based bank. It provides services for both private and corporate customers and operates through three business segments. Branch office operations in Sweden segment comprises six regional banks, Handelsbanken Finans’s and Stadshypotek’s operations in Sweden. It provides private banking, financial company services, credit card issuing and mortgage loans, among others. Branch office operation outside Sweden offer a range of banking services, and include regional banks in the United Kingdom, Denmark, Norway and Finland, Handelsbanken International, as well as Handelsbanken Finans’s and Stadshypotek’s operations outside Sweden. Capital Markets segment consists of Handelsbanken’s investment bank and asset management operations, including insurance savings. The Bank operates through a network of more than 700 branch offices and numerous subsidiaries, including Optimix Vermogensbeheer NV.</v>
    <v>12322</v>
    <v>NASDAQ Stockholm</v>
    <v>XSTO</v>
    <v>XSTO</v>
    <v>Kungstradgardsgatan 2, STOCKHOLM, STOCKHOLM, 106 70 SE</v>
    <v>100.85</v>
    <v>Banking Services</v>
    <v>Stock</v>
    <v>44588.497916666667</v>
    <v>191</v>
    <v>99.44</v>
    <v>199115000000</v>
    <v>Svenska Handelsbanken AB</v>
    <v>Svenska Handelsbanken AB</v>
    <v>99.54</v>
    <v>10.64</v>
    <v>100.3</v>
    <v>100.75</v>
    <v>1980028000</v>
    <v>SHB A</v>
    <v>Svenska Handelsbanken AB (XSTO:SHB A)</v>
    <v>2937652</v>
  </rv>
  <rv s="2">
    <v>192</v>
  </rv>
  <rv s="0">
    <v>https://www.bing.com/financeapi/forcetrigger?t=amxa1h&amp;q=XSTO%3aSHB+B&amp;form=skydnc</v>
    <v>Learn more on Bing</v>
  </rv>
  <rv s="1">
    <v>en-US</v>
    <v>amxa1h</v>
    <v>268435456</v>
    <v>1</v>
    <v>Powered by Refinitiv</v>
    <v>0</v>
    <v>Svenska Handelsbanken AB (XSTO:SHB B)</v>
    <v>2</v>
    <v>3</v>
    <v>Finance</v>
    <v>4</v>
    <v>123.7</v>
    <v>79.8</v>
    <v>0.64359999999999995</v>
    <v>1</v>
    <v>8.6960000000000006E-3</v>
    <v>SEK</v>
    <v>Svenska Handelsbanken AB is a Sweden-based bank. It provides services for both private and corporate customers and operates through three business segments. Branch office operations in Sweden segment comprises six regional banks, Handelsbanken Finans’s and Stadshypotek’s operations in Sweden. It provides private banking, financial company services, credit card issuing and mortgage loans, among others. Branch office operation outside Sweden offer a range of banking services, and include regional banks in the United Kingdom, Denmark, Norway and Finland, Handelsbanken International, as well as Handelsbanken Finans’s and Stadshypotek’s operations outside Sweden. Capital Markets segment consists of Handelsbanken’s investment bank and asset management operations, including insurance savings. The Bank operates through a network of more than 700 branch offices and numerous subsidiaries, including Optimix Vermogensbeheer NV.</v>
    <v>12322</v>
    <v>NASDAQ Stockholm</v>
    <v>XSTO</v>
    <v>XSTO</v>
    <v>Kungstradgardsgatan 2, STOCKHOLM, STOCKHOLM, 106 70 SE</v>
    <v>116.3</v>
    <v>Banking Services</v>
    <v>Stock</v>
    <v>44588.497916666667</v>
    <v>194</v>
    <v>113.8</v>
    <v>199115000000</v>
    <v>Svenska Handelsbanken AB</v>
    <v>Svenska Handelsbanken AB</v>
    <v>115</v>
    <v>2.46</v>
    <v>115</v>
    <v>116</v>
    <v>1980028000</v>
    <v>SHB B</v>
    <v>Svenska Handelsbanken AB (XSTO:SHB B)</v>
    <v>113390</v>
  </rv>
  <rv s="2">
    <v>195</v>
  </rv>
  <rv s="0">
    <v>https://www.bing.com/financeapi/forcetrigger?t=c1udxm&amp;q=XSTO%3aHEM&amp;form=skydnc</v>
    <v>Learn more on Bing</v>
  </rv>
  <rv s="10">
    <v>en-US</v>
    <v>c1udxm</v>
    <v>268435456</v>
    <v>1</v>
    <v>Powered by Refinitiv</v>
    <v>21</v>
    <v>Hemnet Group AB (publ) (XSTO:HEM)</v>
    <v>2</v>
    <v>22</v>
    <v>Finance</v>
    <v>4</v>
    <v>0.3</v>
    <v>1.9729999999999999E-3</v>
    <v>SEK</v>
    <v>Hemnet Group AB (publ) is a Sweden-based company, that operates property platform in Sweden. The Company’s business model is based on platforms, apps, Internet Website, where it gathers property buyers, sellers and real estate agents. Hemnet Group’s focus is on developing smart and intuitive tools that help visitors navigate virtually among all of Sweden’s available supply of housing for sale, while creating engagement through data, informative articles and individually tailored monitoring.</v>
    <v>113</v>
    <v>NASDAQ Stockholm</v>
    <v>XSTO</v>
    <v>XSTO</v>
    <v>C/O Hemnet Ab, Klarabergsgatan 60, 3rd Floor, STOCKHOLM, STOCKHOLM, 111 21 SE</v>
    <v>152.69999999999999</v>
    <v>Software &amp; IT Services</v>
    <v>Stock</v>
    <v>44588.497916666667</v>
    <v>197</v>
    <v>148.05000000000001</v>
    <v>14608190000</v>
    <v>Hemnet Group AB (publ)</v>
    <v>Hemnet Group AB (publ)</v>
    <v>151.94999999999999</v>
    <v>126.19</v>
    <v>152.05000000000001</v>
    <v>152.35</v>
    <v>96074900</v>
    <v>HEM</v>
    <v>Hemnet Group AB (publ) (XSTO:HEM)</v>
    <v>41003</v>
  </rv>
  <rv s="2">
    <v>198</v>
  </rv>
  <rv s="0">
    <v>http://it.wikipedia.org/wiki/Hexagon_(azienda)</v>
    <v>Wikipedia</v>
  </rv>
  <rv s="4">
    <v>15</v>
    <v>200</v>
  </rv>
  <rv s="5">
    <v>11</v>
    <v>https://www.bing.com/th?id=AMMS_16894809c6cbd97e8a9c8823c8fdac9b&amp;qlt=95</v>
    <v>201</v>
    <v>0</v>
    <v>https://www.bing.com/images/search?form=xlimg&amp;q=hexagon+ab</v>
    <v>Image of Hexagon AB</v>
  </rv>
  <rv s="0">
    <v>https://www.bing.com/financeapi/forcetrigger?t=amwmqh&amp;q=XSTO%3aHEXA+B&amp;form=skydnc</v>
    <v>Learn more on Bing</v>
  </rv>
  <rv s="6">
    <v>en-US</v>
    <v>amwmqh</v>
    <v>268435456</v>
    <v>1</v>
    <v>Powered by Refinitiv</v>
    <v>7</v>
    <v>Hexagon AB (XSTO:HEXA B)</v>
    <v>9</v>
    <v>10</v>
    <v>Finance</v>
    <v>4</v>
    <v>875.4</v>
    <v>110.66</v>
    <v>1.3122</v>
    <v>-1.85</v>
    <v>-1.5269999999999999E-2</v>
    <v>SEK</v>
    <v>Hexagon AB is a Sweden-based company, which operates as a provider of information technologies that drive productivity across geospatial and industrial enterprise applications for a range of industries. The Company's solutions integrate geospatial and industrial sensors, software, three-dimensional (3D) mapping, five-dimensional visualization and analysis, domain knowledge and customer workflows into intelligent information ecosystems that deliver actionable information. The Company's solutions are used in broad range of industries, such as agriculture, metals and mining, oil and gas, automotive, chemical, power, shipbuilding, construction, safety, defense and aerospace, surveying, medical devices and pharmaceutical, among others. Hexagon AB is active in approximately 50 countries. It operates through numerous subsidiaries, including NESTIX Oy, MSC Software, Catavolt Inc and DST Computer Services SA, among others.</v>
    <v>21427</v>
    <v>NASDAQ Stockholm</v>
    <v>XSTO</v>
    <v>XSTO</v>
    <v>Lilla Bantorget 15, STOCKHOLM, STOCKHOLM, 111 23 SE</v>
    <v>120.2</v>
    <v>202</v>
    <v>Electronic Equipment &amp; Parts</v>
    <v>Stock</v>
    <v>44588.497916666667</v>
    <v>203</v>
    <v>118.15</v>
    <v>313568600000</v>
    <v>Hexagon AB</v>
    <v>Hexagon AB</v>
    <v>119.1</v>
    <v>35.65</v>
    <v>121.15</v>
    <v>119.3</v>
    <v>2595228000</v>
    <v>HEXA B</v>
    <v>Hexagon AB (XSTO:HEXA B)</v>
    <v>1008257</v>
  </rv>
  <rv s="2">
    <v>204</v>
  </rv>
  <rv s="0">
    <v>https://www.bing.com/financeapi/forcetrigger?t=amwnyc&amp;q=XSTO%3aHTRO&amp;form=skydnc</v>
    <v>Learn more on Bing</v>
  </rv>
  <rv s="1">
    <v>en-US</v>
    <v>amwnyc</v>
    <v>268435456</v>
    <v>1</v>
    <v>Powered by Refinitiv</v>
    <v>0</v>
    <v>Hexatronic Group AB (XSTO:HTRO)</v>
    <v>2</v>
    <v>3</v>
    <v>Finance</v>
    <v>4</v>
    <v>539</v>
    <v>33.1</v>
    <v>1.6082000000000001</v>
    <v>-6</v>
    <v>-1.6619999999999999E-2</v>
    <v>SEK</v>
    <v>Hexatronic Group AB is a Sweden-based company engaged in the production of electronic and technical solutions. The Company’s products are divided into three categories, namely Network, which offers solutions for both fiber and copper systems, such as Small Firm-factor Pluggables (SFP), Customer Premises Equipment (CPE), switches, converters, patchcords and pigtails, fanouts, attenuators, jacks and telesplitters, among others; Components, which includes cables, connectors, high power Light Emitting Diodes (LEDs) and relays, among others, and Site Solutions, which includes products, such as distribution boxes, fiber optic terminal boxes, cross-connection cabinets, fiber splice closure flats and soft cable fixing panels, among others. Its subsidiaries include Proximon AB and Tele &amp; Datanat Fiberoptik i Orebro AB, both active in fiber optic technology.</v>
    <v>1046</v>
    <v>NASDAQ Stockholm</v>
    <v>XSTO</v>
    <v>XSTO</v>
    <v>Sofierogatan 3A, GOETEBORG, VASTRA GOTALANDS, 412 51 SE</v>
    <v>362</v>
    <v>Machinery, Equipment &amp; Components</v>
    <v>Stock</v>
    <v>44588.497916666667</v>
    <v>206</v>
    <v>346.5</v>
    <v>14427480000</v>
    <v>Hexatronic Group AB</v>
    <v>Hexatronic Group AB</v>
    <v>352.5</v>
    <v>60.68</v>
    <v>361</v>
    <v>355</v>
    <v>39965330</v>
    <v>HTRO</v>
    <v>Hexatronic Group AB (XSTO:HTRO)</v>
    <v>112603</v>
  </rv>
  <rv s="2">
    <v>207</v>
  </rv>
  <rv s="0">
    <v>https://www.bing.com/financeapi/forcetrigger?t=amwnvh&amp;q=XSTO%3aHPOL+B&amp;form=skydnc</v>
    <v>Learn more on Bing</v>
  </rv>
  <rv s="1">
    <v>en-US</v>
    <v>amwnvh</v>
    <v>268435456</v>
    <v>1</v>
    <v>Powered by Refinitiv</v>
    <v>0</v>
    <v>Hexpol AB (XSTO:HPOL B)</v>
    <v>2</v>
    <v>3</v>
    <v>Finance</v>
    <v>4</v>
    <v>125.55</v>
    <v>40.479999999999997</v>
    <v>1.3945000000000001</v>
    <v>-1.55</v>
    <v>-1.489E-2</v>
    <v>SEK</v>
    <v>Hexpol AB is a Sweden-based company engaged in the development, manufacture and marketing of polymer products. Its operations are divided into two business areas. The HEXPOL Compounding business area develops and manufactures advanced polymer compounds for demanding applications, and includes 25 production units with production, sales and development operations, which are divided into four areas: the geographic regions of North American Free Trade Agreement (NAFTA), Europe and Asia, as well as the HEXPOL Thermoplastic Elastomer (TPE)-Compounding product area. The HEXPOL Engineered Products business area offers a combination of material and application technology in polymer materials and special components, and develops and manufactures rubber gaskets for plate heat exchangers and rubber and plastic wheels for forklifts. The Company focuses mainly on the Original Equipment Manufacturer (OEM) customers. In August 2014, Hexpol AB completed the acquisition of Kardoes Rubber.</v>
    <v>4697</v>
    <v>NASDAQ Stockholm</v>
    <v>XSTO</v>
    <v>XSTO</v>
    <v>SKEPPSBRON 3, MALMO, SKANE, 211 20 SE</v>
    <v>104.05</v>
    <v>Chemicals</v>
    <v>Stock</v>
    <v>44588.497916666667</v>
    <v>209</v>
    <v>101.55</v>
    <v>34318770000</v>
    <v>Hexpol AB</v>
    <v>Hexpol AB</v>
    <v>101.85</v>
    <v>15.14</v>
    <v>104.1</v>
    <v>102.55</v>
    <v>329671200</v>
    <v>HPOL B</v>
    <v>Hexpol AB (XSTO:HPOL B)</v>
    <v>78816</v>
  </rv>
  <rv s="2">
    <v>210</v>
  </rv>
  <rv s="0">
    <v>https://www.bing.com/financeapi/forcetrigger?t=amwn8m&amp;q=XSTO%3aHMS&amp;form=skydnc</v>
    <v>Learn more on Bing</v>
  </rv>
  <rv s="14">
    <v>en-US</v>
    <v>amwn8m</v>
    <v>268435456</v>
    <v>1</v>
    <v>Powered by Refinitiv</v>
    <v>29</v>
    <v>HMS Networks AB (XSTO:HMS)</v>
    <v>2</v>
    <v>30</v>
    <v>Finance</v>
    <v>4</v>
    <v>1.3603000000000001</v>
    <v>0.5</v>
    <v>1.0859999999999999E-3</v>
    <v>SEK</v>
    <v>HMS Networks AB (HMS) is a Sweden-based company engaged in the provision of communication technology for industrial automation. The Company provides solutions to connect industrial devices to networks and products enabling interconnection between different industrial networks. The Company’s products are classified into two brands, namely Anybus and Netbiter. HMS, under the brand name Anybus, manufactures and markets intelligent communication technology for machines and electrically controlled equipment. Under the brand name Netbiter it develops and sells communication equipment that facilitates remote management through the Internet, either via the fixed telephony network or the mobile telephony network. The Company operates through numerous subsidiaries, including HMS Industrial Networks AB, IXXAT GmbH, a supplier of communication technology for industrial automation, machine manufacturing and the automotive industry, as well as eWON SA.</v>
    <v>631</v>
    <v>NASDAQ Stockholm</v>
    <v>XSTO</v>
    <v>XSTO</v>
    <v>Stationsgatan 37, HALMSTAD, HALLANDS, 302 50 SE</v>
    <v>463.5</v>
    <v>Communications &amp; Networking</v>
    <v>Stock</v>
    <v>44588.497708333336</v>
    <v>212</v>
    <v>440.5</v>
    <v>21560090000</v>
    <v>HMS Networks AB</v>
    <v>HMS Networks AB</v>
    <v>460</v>
    <v>66.06</v>
    <v>460.5</v>
    <v>461</v>
    <v>46818870</v>
    <v>HMS</v>
    <v>HMS Networks AB (XSTO:HMS)</v>
    <v>80033</v>
  </rv>
  <rv s="2">
    <v>213</v>
  </rv>
  <rv s="0">
    <v>https://www.bing.com/financeapi/forcetrigger?t=amwnk2&amp;q=XSTO%3aHOLM+A&amp;form=skydnc</v>
    <v>Learn more on Bing</v>
  </rv>
  <rv s="1">
    <v>en-US</v>
    <v>amwnk2</v>
    <v>268435456</v>
    <v>1</v>
    <v>Powered by Refinitiv</v>
    <v>0</v>
    <v>Holmen AB (XSTO:HOLM A)</v>
    <v>2</v>
    <v>3</v>
    <v>Finance</v>
    <v>4</v>
    <v>596</v>
    <v>170</v>
    <v>0.65049999999999997</v>
    <v>0.5</v>
    <v>1.0859999999999999E-3</v>
    <v>SEK</v>
    <v>Holmen AB is a Sweden-based company active primarily within the paper products sector. The Company is engaged in the manufacture of printing paper, paperboard and sawn timber and conducting forestry and energy production operations. The Company’s operations are divided into five business areas. The Holmen Paper business area manufactures magazine and book paper, white and colored newsprint, and telephone directory paper at two mills in Sweden and one in Spain. The Iggesund Paperboard business area produces solid bleached board (SBB) and folding boxboard (FBB) for consumer packaging and graphics printing at one mill in Sweden and one in the United Kingdom. The Holmen Timber business area produces pine joinery timber and spruce construction timber at two Swedish sawmills. The Holmen Skog business area is responsible for the Company’s forests and wood supply. The Holmen Energi business area is in charge of the Company’s hydro and wind power operations.</v>
    <v>3475</v>
    <v>NASDAQ Stockholm</v>
    <v>XSTO</v>
    <v>XSTO</v>
    <v>Strandvagen 1, STOCKHOLM, STOCKHOLM, 114 51 SE</v>
    <v>463.5</v>
    <v>Paper &amp; Forest Products</v>
    <v>Stock</v>
    <v>44588.495833333334</v>
    <v>215</v>
    <v>451</v>
    <v>74215410000</v>
    <v>Holmen AB</v>
    <v>Holmen AB</v>
    <v>460</v>
    <v>28.16</v>
    <v>460.5</v>
    <v>461</v>
    <v>162512300</v>
    <v>HOLM A</v>
    <v>Holmen AB (XSTO:HOLM A)</v>
    <v>292</v>
  </rv>
  <rv s="2">
    <v>216</v>
  </rv>
  <rv s="0">
    <v>https://www.bing.com/financeapi/forcetrigger?t=amwnmw&amp;q=XSTO%3aHOLM+B&amp;form=skydnc</v>
    <v>Learn more on Bing</v>
  </rv>
  <rv s="1">
    <v>en-US</v>
    <v>amwnmw</v>
    <v>268435456</v>
    <v>1</v>
    <v>Powered by Refinitiv</v>
    <v>0</v>
    <v>Holmen AB (XSTO:HOLM B)</v>
    <v>2</v>
    <v>3</v>
    <v>Finance</v>
    <v>4</v>
    <v>472.4</v>
    <v>172.18</v>
    <v>0.65049999999999997</v>
    <v>-1.7</v>
    <v>-3.735E-3</v>
    <v>SEK</v>
    <v>Holmen AB is a Sweden-based company active primarily within the paper products sector. The Company is engaged in the manufacture of printing paper, paperboard and sawn timber and conducting forestry and energy production operations. The Company’s operations are divided into five business areas. The Holmen Paper business area manufactures magazine and book paper, white and colored newsprint, and telephone directory paper at two mills in Sweden and one in Spain. The Iggesund Paperboard business area produces solid bleached board (SBB) and folding boxboard (FBB) for consumer packaging and graphics printing at one mill in Sweden and one in the United Kingdom. The Holmen Timber business area produces pine joinery timber and spruce construction timber at two Swedish sawmills. The Holmen Skog business area is responsible for the Company’s forests and wood supply. The Holmen Energi business area is in charge of the Company’s hydro and wind power operations.</v>
    <v>3475</v>
    <v>NASDAQ Stockholm</v>
    <v>XSTO</v>
    <v>XSTO</v>
    <v>Strandvagen 1, STOCKHOLM, STOCKHOLM, 114 51 SE</v>
    <v>457.4</v>
    <v>Paper &amp; Forest Products</v>
    <v>Stock</v>
    <v>44588.497916666667</v>
    <v>218</v>
    <v>446.4</v>
    <v>74215410000</v>
    <v>Holmen AB</v>
    <v>Holmen AB</v>
    <v>450.5</v>
    <v>27.84</v>
    <v>455.2</v>
    <v>453.5</v>
    <v>162512300</v>
    <v>HOLM B</v>
    <v>Holmen AB (XSTO:HOLM B)</v>
    <v>75937</v>
  </rv>
  <rv s="2">
    <v>219</v>
  </rv>
  <rv s="0">
    <v>https://www.bing.com/financeapi/forcetrigger?t=amwo52&amp;q=XSTO%3aHUFV+A&amp;form=skydnc</v>
    <v>Learn more on Bing</v>
  </rv>
  <rv s="1">
    <v>en-US</v>
    <v>amwo52</v>
    <v>268435456</v>
    <v>1</v>
    <v>Powered by Refinitiv</v>
    <v>0</v>
    <v>Hufvudstaden AB (XSTO:HUFV A)</v>
    <v>2</v>
    <v>3</v>
    <v>Finance</v>
    <v>4</v>
    <v>203.6</v>
    <v>103.3</v>
    <v>0.69569999999999999</v>
    <v>-1.05</v>
    <v>-7.9550000000000003E-3</v>
    <v>SEK</v>
    <v>Hufvudstaden AB is a Sweden-based real estate company. The Company's principal activities include investments in office and retail properties. Hufvudstaden AB properties are mainly situated in the central business districts of Stockholm and Gothenburg in Sweden. The Company operates through three business divisions: Stockholm City East, Stockholm City West and Gothenburg, as well as three support functions: Accounting/Finance, Property Development and Human Resources. The Company carries on its parking operations through the subsidiary Parkaden AB. Hufvudstaden AB’s subsidiaries include AB Citypalatset,, Fastighetsaktiebolaget Medusa and AB Nordiska Kompaniet, among others.</v>
    <v>140</v>
    <v>NASDAQ Stockholm</v>
    <v>XSTO</v>
    <v>XSTO</v>
    <v>Regeringsgatan 38, STOCKHOLM, STOCKHOLM, 111 56 SE</v>
    <v>132.35</v>
    <v>Real Estate Operations</v>
    <v>Stock</v>
    <v>44588.49722222222</v>
    <v>221</v>
    <v>130</v>
    <v>26796010000</v>
    <v>Hufvudstaden AB</v>
    <v>Hufvudstaden AB</v>
    <v>131.15</v>
    <v>280.85000000000002</v>
    <v>132</v>
    <v>130.94999999999999</v>
    <v>203000100</v>
    <v>HUFV A</v>
    <v>Hufvudstaden AB (XSTO:HUFV A)</v>
    <v>189085</v>
  </rv>
  <rv s="2">
    <v>222</v>
  </rv>
  <rv s="0">
    <v>https://www.bing.com/financeapi/forcetrigger?t=amwodm&amp;q=XSTO%3aHUSQ+A&amp;form=skydnc</v>
    <v>Learn more on Bing</v>
  </rv>
  <rv s="1">
    <v>en-US</v>
    <v>amwodm</v>
    <v>268435456</v>
    <v>1</v>
    <v>Powered by Refinitiv</v>
    <v>0</v>
    <v>Husqvarna AB (XSTO:HUSQ A)</v>
    <v>2</v>
    <v>3</v>
    <v>Finance</v>
    <v>4</v>
    <v>145.4</v>
    <v>39</v>
    <v>1.3319000000000001</v>
    <v>-2</v>
    <v>-1.5723000000000001E-2</v>
    <v>SEK</v>
    <v>Husqvarna AB is a Sweden-based company engaged in the development, manufacture and marketing of outdoor power products, consumer watering products, cutting equipment and diamond tools for construction and stone industries. The Company’s product offering includes robotic lawn mowers, garden tractors, chainsaws and trimmers. The Company’s operations are divided into three business areas: the Europe and Asia/Pacific business area sells forest, park and garden products to retailers and dealers in Europe and Asia/Pacific; the Americas business area sells forest, park and garden products to retailers and dealers on the American continents, and the Construction business area sells light construction products for cutting, drilling, polishing and demolition of hard materials. The Company’ subsidiaries include, among others, Husqvarna Australia Pty. Limited, Husqvarna Finance Belgium SA, Husqvarna Belgium SA and Koubachi AG.</v>
    <v>13813</v>
    <v>NASDAQ Stockholm</v>
    <v>XSTO</v>
    <v>XSTO</v>
    <v>Drottninggatan 2, HUSKVARNA, JONKOPINGS, 561 82 SE</v>
    <v>126</v>
    <v>Household Goods</v>
    <v>Stock</v>
    <v>44588.497916666667</v>
    <v>224</v>
    <v>123.6</v>
    <v>73427240000</v>
    <v>Husqvarna AB</v>
    <v>Husqvarna AB</v>
    <v>124.6</v>
    <v>9.84</v>
    <v>127.2</v>
    <v>125.2</v>
    <v>576343800</v>
    <v>HUSQ A</v>
    <v>Husqvarna AB (XSTO:HUSQ A)</v>
    <v>2450</v>
  </rv>
  <rv s="2">
    <v>225</v>
  </rv>
  <rv s="0">
    <v>https://www.bing.com/financeapi/forcetrigger?t=amwogh&amp;q=XSTO%3aHUSQ+B&amp;form=skydnc</v>
    <v>Learn more on Bing</v>
  </rv>
  <rv s="1">
    <v>en-US</v>
    <v>amwogh</v>
    <v>268435456</v>
    <v>1</v>
    <v>Powered by Refinitiv</v>
    <v>0</v>
    <v>Husqvarna AB (XSTO:HUSQ B)</v>
    <v>2</v>
    <v>3</v>
    <v>Finance</v>
    <v>4</v>
    <v>145.85</v>
    <v>38.119999999999997</v>
    <v>1.3319000000000001</v>
    <v>-1.45</v>
    <v>-1.1377E-2</v>
    <v>SEK</v>
    <v>Husqvarna AB is a Sweden-based company engaged in the development, manufacture and marketing of outdoor power products, consumer watering products, cutting equipment and diamond tools for construction and stone industries. The Company’s product offering includes robotic lawn mowers, garden tractors, chainsaws and trimmers. The Company’s operations are divided into three business areas: the Europe and Asia/Pacific business area sells forest, park and garden products to retailers and dealers in Europe and Asia/Pacific; the Americas business area sells forest, park and garden products to retailers and dealers on the American continents, and the Construction business area sells light construction products for cutting, drilling, polishing and demolition of hard materials. The Company’ subsidiaries include, among others, Husqvarna Australia Pty. Limited, Husqvarna Finance Belgium SA, Husqvarna Belgium SA and Koubachi AG.</v>
    <v>13813</v>
    <v>NASDAQ Stockholm</v>
    <v>XSTO</v>
    <v>XSTO</v>
    <v>Drottninggatan 2, HUSKVARNA, JONKOPINGS, 561 82 SE</v>
    <v>126.4</v>
    <v>Household Goods</v>
    <v>Stock</v>
    <v>44588.497916666667</v>
    <v>227</v>
    <v>122.65</v>
    <v>73427240000</v>
    <v>Husqvarna AB</v>
    <v>Husqvarna AB</v>
    <v>124.95</v>
    <v>20.43</v>
    <v>127.45</v>
    <v>126</v>
    <v>576343800</v>
    <v>HUSQ B</v>
    <v>Husqvarna AB (XSTO:HUSQ B)</v>
    <v>414543</v>
  </rv>
  <rv s="2">
    <v>228</v>
  </rv>
  <rv s="0">
    <v>https://www.bing.com/financeapi/forcetrigger?t=amwpcw&amp;q=XSTO%3aINDU+A&amp;form=skydnc</v>
    <v>Learn more on Bing</v>
  </rv>
  <rv s="3">
    <v>en-US</v>
    <v>amwpcw</v>
    <v>268435456</v>
    <v>1</v>
    <v>Powered by Refinitiv</v>
    <v>5</v>
    <v>Industrivarden AB (XSTO:INDU A)</v>
    <v>2</v>
    <v>18</v>
    <v>Finance</v>
    <v>4</v>
    <v>354.6</v>
    <v>167.8</v>
    <v>0.8327</v>
    <v>0.4</v>
    <v>1.377E-3</v>
    <v>SEK</v>
    <v>Industrivarden AB is a Sweden-based holding company. Its mission is to conduct long-term asset management that creates value through active ownership. Industrivarden is an active owner in more than eight listed Nordic companies. Its portfolio includes: Handelsbanken, a banking business and a decentralized branch network; Sandvik, a materials technology company; Volvo, a provider of commercial transport solutions; Essity, a producer of hygiene products; SCA, a forest company, Ericsson a supplier of mobile infrastructure; SSAB, a steel producer; Skanska, a construction services company; and ICA Gruppen, a retail company active in the Nordic region.</v>
    <v>15</v>
    <v>NASDAQ Stockholm</v>
    <v>XSTO</v>
    <v>XSTO</v>
    <v>Storgatan 10, STOCKHOLM, STOCKHOLM, 114 51 SE</v>
    <v>292.60000000000002</v>
    <v>Holding Companies</v>
    <v>Stock</v>
    <v>44588.497916666667</v>
    <v>230</v>
    <v>286</v>
    <v>124516700000</v>
    <v>Industrivarden AB</v>
    <v>Industrivarden AB</v>
    <v>286.39999999999998</v>
    <v>11.08</v>
    <v>290.39999999999998</v>
    <v>290.8</v>
    <v>431899100</v>
    <v>INDU A</v>
    <v>Industrivarden AB (XSTO:INDU A)</v>
    <v>153298</v>
    <v>1944</v>
  </rv>
  <rv s="2">
    <v>231</v>
  </rv>
  <rv s="0">
    <v>https://www.bing.com/financeapi/forcetrigger?t=amwpfr&amp;q=XSTO%3aINDU+C&amp;form=skydnc</v>
    <v>Learn more on Bing</v>
  </rv>
  <rv s="3">
    <v>en-US</v>
    <v>amwpfr</v>
    <v>268435456</v>
    <v>1</v>
    <v>Powered by Refinitiv</v>
    <v>5</v>
    <v>Industrivarden AB (XSTO:INDU C)</v>
    <v>2</v>
    <v>18</v>
    <v>Finance</v>
    <v>4</v>
    <v>339.3</v>
    <v>167.8</v>
    <v>0.8327</v>
    <v>0.8</v>
    <v>2.8060000000000003E-3</v>
    <v>SEK</v>
    <v>Industrivarden AB is a Sweden-based holding company. Its mission is to conduct long-term asset management that creates value through active ownership. Industrivarden is an active owner in more than eight listed Nordic companies. Its portfolio includes: Handelsbanken, a banking business and a decentralized branch network; Sandvik, a materials technology company; Volvo, a provider of commercial transport solutions; Essity, a producer of hygiene products; SCA, a forest company, Ericsson a supplier of mobile infrastructure; SSAB, a steel producer; Skanska, a construction services company; and ICA Gruppen, a retail company active in the Nordic region.</v>
    <v>15</v>
    <v>NASDAQ Stockholm</v>
    <v>XSTO</v>
    <v>XSTO</v>
    <v>Storgatan 10, STOCKHOLM, STOCKHOLM, 114 51 SE</v>
    <v>288.39999999999998</v>
    <v>Holding Companies</v>
    <v>Stock</v>
    <v>44588.497916666667</v>
    <v>233</v>
    <v>280.3</v>
    <v>124516700000</v>
    <v>Industrivarden AB</v>
    <v>Industrivarden AB</v>
    <v>281.5</v>
    <v>2.74</v>
    <v>285.10000000000002</v>
    <v>285.89999999999998</v>
    <v>431899100</v>
    <v>INDU C</v>
    <v>Industrivarden AB (XSTO:INDU C)</v>
    <v>268749</v>
    <v>1944</v>
  </rv>
  <rv s="2">
    <v>234</v>
  </rv>
  <rv s="0">
    <v>https://www.bing.com/financeapi/forcetrigger?t=amwpa2&amp;q=XSTO%3aINDT&amp;form=skydnc</v>
    <v>Learn more on Bing</v>
  </rv>
  <rv s="1">
    <v>en-US</v>
    <v>amwpa2</v>
    <v>268435456</v>
    <v>1</v>
    <v>Powered by Refinitiv</v>
    <v>0</v>
    <v>Indutrade AB (XSTO:INDT)</v>
    <v>2</v>
    <v>3</v>
    <v>Finance</v>
    <v>4</v>
    <v>514.5</v>
    <v>164.1</v>
    <v>1.4086000000000001</v>
    <v>-3.8</v>
    <v>-1.6667000000000001E-2</v>
    <v>SEK</v>
    <v>Indutrade AB is a Sweden-based company specialized in high-tech products and solutions that streamline customers’ systems and processes. It operates through eight segments: Benelux, DACH and UK offer custom-manufactured niche products, design solutions, aftermarket services, assembly and customization. Finland provides components, customization, combinations and product installations. Flow Technology supplies components and systems for controlling, measuring, monitoring and regulating flows. Fluids &amp; Mechanical Solutions offers hydraulic and mechanical components to industries in the Nordic countries, but also in Europe and North America. Industrial Components includes technical components and systems for industrial production, maintenance and medical technology equipment. Measurement &amp; Sensor Technology sells measurement instruments and systems, sensors, control and regulating technology, and monitoring equipment. Through its subsidiaries the Company operates globally.</v>
    <v>7812</v>
    <v>NASDAQ Stockholm</v>
    <v>XSTO</v>
    <v>XSTO</v>
    <v>Raseborgsgatan 9, KISTA, STOCKHOLM, 164 74 SE</v>
    <v>226.6</v>
    <v>Machinery, Equipment &amp; Components</v>
    <v>Stock</v>
    <v>44588.497916666667</v>
    <v>236</v>
    <v>221.2</v>
    <v>83034870000</v>
    <v>Indutrade AB</v>
    <v>Indutrade AB</v>
    <v>223.3</v>
    <v>40.97</v>
    <v>228</v>
    <v>224.2</v>
    <v>364188000</v>
    <v>INDT</v>
    <v>Indutrade AB (XSTO:INDT)</v>
    <v>126627</v>
  </rv>
  <rv s="2">
    <v>237</v>
  </rv>
  <rv s="0">
    <v>https://www.bing.com/financeapi/forcetrigger?t=amwplh&amp;q=XSTO%3aINSTAL&amp;form=skydnc</v>
    <v>Learn more on Bing</v>
  </rv>
  <rv s="1">
    <v>en-US</v>
    <v>amwplh</v>
    <v>268435456</v>
    <v>1</v>
    <v>Powered by Refinitiv</v>
    <v>0</v>
    <v>Instalco AB (XSTO:INSTAL)</v>
    <v>2</v>
    <v>3</v>
    <v>Finance</v>
    <v>4</v>
    <v>499</v>
    <v>64.5</v>
    <v>1.2777000000000001</v>
    <v>-2.0099999999999998</v>
    <v>-3.0197999999999999E-2</v>
    <v>SEK</v>
    <v>Instalco Intressenter AB is a Sweden-based installation and service supplier within areas of heating and plumbing, electrical, ventilation, cooling and industrial solutions. The Company offers installation and regular repairs of district heating, plumbing replacement, new construction and preventive maintenance; design, installation, and maintenance of electrical installation; technical solutions and installation of ventilation solutions for air treatment, air conditioning and indoor climate; design, installation and maintenance of water sprinklers; industrial pipe systems, machinery installation and installations of cooling systems, as well as installation of switchgear, transformers, busbars and power stations, among others. The services are designed mainly for commercial premises, housing, public construction, warehousing, offices and retail trade, as well as process industries. The Company operates in Sweden, Norway and Finland through numerous subsidiaries.</v>
    <v>4597</v>
    <v>NASDAQ Stockholm</v>
    <v>XSTO</v>
    <v>XSTO</v>
    <v>Lilla Bantorget 11, STOCKHOLM, STOCKHOLM, 111 23 SE</v>
    <v>68.989999999999995</v>
    <v>Construction &amp; Engineering</v>
    <v>Stock</v>
    <v>44588.497916666667</v>
    <v>239</v>
    <v>64.5</v>
    <v>17343140000</v>
    <v>Instalco AB</v>
    <v>Instalco AB</v>
    <v>67</v>
    <v>6.39</v>
    <v>66.56</v>
    <v>64.55</v>
    <v>52112800</v>
    <v>INSTAL</v>
    <v>Instalco AB (XSTO:INSTAL)</v>
    <v>104576</v>
  </rv>
  <rv s="2">
    <v>240</v>
  </rv>
  <rv s="0">
    <v>https://www.bing.com/financeapi/forcetrigger?t=amwpr7&amp;q=XSTO%3aINTRUM&amp;form=skydnc</v>
    <v>Learn more on Bing</v>
  </rv>
  <rv s="1">
    <v>en-US</v>
    <v>amwpr7</v>
    <v>268435456</v>
    <v>1</v>
    <v>Powered by Refinitiv</v>
    <v>0</v>
    <v>Intrum AB (XSTO:INTRUM)</v>
    <v>2</v>
    <v>3</v>
    <v>Finance</v>
    <v>4</v>
    <v>309</v>
    <v>98</v>
    <v>1.3001</v>
    <v>32.6</v>
    <v>0.132359</v>
    <v>SEK</v>
    <v>Intrum AB, formerly Intrum Justitia AB, is a Sweden-based Credit Management Services (CMS) company. The Company offers services covering the entire credit management chain, ranging from prospecting and segmenting to payment management services, collection and financial services. Its offering includes credit optimization services; such as credit decisions, credit monitoring and credit information, as well as consultancy and advisory services; payment services, such as sales ledger services, reminder services and e-commerce services, as well as VAT refund services, and collection services, such as debt collection and debt surveillance services, as well as worldwide debt collection services. The Company also offers a range of solutions for different type of businesses. The Company has a number of subsidiaries based in Denmark, Italy, Lithuania, Portugal, Switzerland, and the United Kingdom, among others.</v>
    <v>9733</v>
    <v>NASDAQ Stockholm</v>
    <v>XSTO</v>
    <v>XSTO</v>
    <v>Sicklastraket 4, STOCKHOLM, STOCKHOLM, 105 24 SE</v>
    <v>279.3</v>
    <v>Banking Services</v>
    <v>Stock</v>
    <v>44588.498263888891</v>
    <v>242</v>
    <v>252.9</v>
    <v>29979860000</v>
    <v>Intrum AB</v>
    <v>Intrum AB</v>
    <v>253</v>
    <v>12.17</v>
    <v>246.3</v>
    <v>278.89999999999998</v>
    <v>121720900</v>
    <v>INTRUM</v>
    <v>Intrum AB (XSTO:INTRUM)</v>
    <v>1058944</v>
  </rv>
  <rv s="2">
    <v>243</v>
  </rv>
  <rv s="0">
    <v>http://en.wikipedia.org/wiki/Investor_AB</v>
    <v>Wikipedia</v>
  </rv>
  <rv s="4">
    <v>15</v>
    <v>245</v>
  </rv>
  <rv s="5">
    <v>11</v>
    <v>https://www.bing.com/th?id=AMMS_fc6f4e6d6b085c143f2892c35e7a85ba&amp;qlt=95</v>
    <v>246</v>
    <v>0</v>
    <v>https://www.bing.com/images/search?form=xlimg&amp;q=investor+ab</v>
    <v>Image of Investor AB</v>
  </rv>
  <rv s="0">
    <v>https://www.bing.com/financeapi/forcetrigger?t=amwpww&amp;q=XSTO%3aINVE+A&amp;form=skydnc</v>
    <v>Learn more on Bing</v>
  </rv>
  <rv s="6">
    <v>en-US</v>
    <v>amwpww</v>
    <v>268435456</v>
    <v>1</v>
    <v>Powered by Refinitiv</v>
    <v>7</v>
    <v>Investor AB (XSTO:INVE A)</v>
    <v>9</v>
    <v>10</v>
    <v>Finance</v>
    <v>4</v>
    <v>747</v>
    <v>184</v>
    <v>1.0072000000000001</v>
    <v>-4.3</v>
    <v>-2.0417999999999999E-2</v>
    <v>SEK</v>
    <v>Investor AB is a Sweden-based industrial holding company. Its operations are divided into three business segments: Listed Core Investments, EQT and Patricia Industries. The Listed Core Investments segment consists of listed holdings, which embrace ABB, AstraZeneca, Atlas Copco, Electrolux, Ericsson, Husqvarna, Nasdaq, Saab, SEB, Sobi and Wartsila. The EQT segment consists of the holdings in EQT private equity company. The Patricia Industries includes the wholly-owned subsidiaries, 3 Scandinavia and the former IGC portfolio, as well as all other financial investments, except EQT and the Company’s trading portfolio. The wholly-owned subsidiaries include Aleris, BraunAbility, Laborie, Molnlycke, Permobil, The Grand Group and Vectura.</v>
    <v>16526</v>
    <v>NASDAQ Stockholm</v>
    <v>XSTO</v>
    <v>XSTO</v>
    <v>Arsenalsgatan 8c, STOCKHOLM, STOCKHOLM, 103 32 SE</v>
    <v>209.2</v>
    <v>247</v>
    <v>Holding Companies</v>
    <v>Stock</v>
    <v>44588.497916666667</v>
    <v>248</v>
    <v>205.4</v>
    <v>627411200000</v>
    <v>Investor AB</v>
    <v>Investor AB</v>
    <v>206.7</v>
    <v>2.83</v>
    <v>210.6</v>
    <v>206.3</v>
    <v>3068700000</v>
    <v>INVE A</v>
    <v>Investor AB (XSTO:INVE A)</v>
    <v>231432</v>
  </rv>
  <rv s="2">
    <v>249</v>
  </rv>
  <rv s="0">
    <v>https://www.bing.com/financeapi/forcetrigger?t=amwpzr&amp;q=XSTO%3aINVE+B&amp;form=skydnc</v>
    <v>Learn more on Bing</v>
  </rv>
  <rv s="15">
    <v>en-US</v>
    <v>amwpzr</v>
    <v>268435456</v>
    <v>1</v>
    <v>Powered by Refinitiv</v>
    <v>31</v>
    <v>Investor AB (XSTO:INVE B)</v>
    <v>9</v>
    <v>32</v>
    <v>Finance</v>
    <v>4</v>
    <v>1.0072000000000001</v>
    <v>-3.31</v>
    <v>-1.6529000000000002E-2</v>
    <v>SEK</v>
    <v>Investor AB is a Sweden-based industrial holding company. Its operations are divided into three business segments: Listed Core Investments, EQT and Patricia Industries. The Listed Core Investments segment consists of listed holdings, which embrace ABB, AstraZeneca, Atlas Copco, Electrolux, Ericsson, Husqvarna, Nasdaq, Saab, SEB, Sobi and Wartsila. The EQT segment consists of the holdings in EQT private equity company. The Patricia Industries includes the wholly-owned subsidiaries, 3 Scandinavia and the former IGC portfolio, as well as all other financial investments, except EQT and the Company’s trading portfolio. The wholly-owned subsidiaries include Aleris, BraunAbility, Laborie, Molnlycke, Permobil, The Grand Group and Vectura.</v>
    <v>16526</v>
    <v>NASDAQ Stockholm</v>
    <v>XSTO</v>
    <v>XSTO</v>
    <v>Arsenalsgatan 8c, STOCKHOLM, STOCKHOLM, 103 32 SE</v>
    <v>199.78</v>
    <v>247</v>
    <v>Holding Companies</v>
    <v>Stock</v>
    <v>44588.498263888891</v>
    <v>251</v>
    <v>196.04</v>
    <v>627411200000</v>
    <v>Investor AB</v>
    <v>Investor AB</v>
    <v>196.8</v>
    <v>3.5</v>
    <v>200.25</v>
    <v>196.94</v>
    <v>3068700000</v>
    <v>INVE B</v>
    <v>Investor AB (XSTO:INVE B)</v>
    <v>1942390</v>
  </rv>
  <rv s="2">
    <v>252</v>
  </rv>
  <rv s="0">
    <v>https://www.bing.com/financeapi/forcetrigger?t=amwr8m&amp;q=XSTO%3aJM&amp;form=skydnc</v>
    <v>Learn more on Bing</v>
  </rv>
  <rv s="1">
    <v>en-US</v>
    <v>amwr8m</v>
    <v>268435456</v>
    <v>1</v>
    <v>Powered by Refinitiv</v>
    <v>0</v>
    <v>JM AB (XSTO:JM)</v>
    <v>2</v>
    <v>3</v>
    <v>Finance</v>
    <v>4</v>
    <v>421.1</v>
    <v>153.85</v>
    <v>1.1363000000000001</v>
    <v>-2.1</v>
    <v>-6.0940000000000005E-3</v>
    <v>SEK</v>
    <v>JM AB is a Sweden-based company engaged in the development of housing and residential areas, primarily in the Nordic region. The Company is engaged in the acquisition of development properties, planning, pre-construction, production and sales of residential units, with its main focus being the expansion of metropolitan areas and university towns in Sweden, Denmark, Finland and Belgium. It is also involved in project development of commercial premises and contract work, mainly in the Greater Stockholm area in Sweden. Its operations are structured into five business segments: JM Residential Stockholm, JM Residential Sweden, JM International, JM Property Development and JM Production. In Sweden the Company operates primarily under the JM brand, as well as under the Seniorgarden and Boratt names.</v>
    <v>2445</v>
    <v>NASDAQ Stockholm</v>
    <v>XSTO</v>
    <v>XSTO</v>
    <v>Gustav III:s boulevard 64, SOLNA, STOCKHOLM, 169 74 SE</v>
    <v>343.5</v>
    <v>Homebuilding &amp; Construction Supplies</v>
    <v>Stock</v>
    <v>44588.497916666667</v>
    <v>254</v>
    <v>336.7</v>
    <v>24037490000</v>
    <v>JM AB</v>
    <v>JM AB</v>
    <v>340.5</v>
    <v>13.78</v>
    <v>344.6</v>
    <v>342.5</v>
    <v>69754770</v>
    <v>JM</v>
    <v>JM AB (XSTO:JM)</v>
    <v>27611</v>
  </rv>
  <rv s="2">
    <v>255</v>
  </rv>
  <rv s="0">
    <v>https://www.bing.com/financeapi/forcetrigger?t=bstr5r&amp;q=XSTO%3aKFAST+B&amp;form=skydnc</v>
    <v>Learn more on Bing</v>
  </rv>
  <rv s="10">
    <v>en-US</v>
    <v>bstr5r</v>
    <v>268435456</v>
    <v>1</v>
    <v>Powered by Refinitiv</v>
    <v>21</v>
    <v>K-Fast Holding AB (XSTO:KFAST B)</v>
    <v>2</v>
    <v>22</v>
    <v>Finance</v>
    <v>4</v>
    <v>-0.95</v>
    <v>-1.3768000000000001E-2</v>
    <v>SEK</v>
    <v>K-Fast Holding AB is a Sweden-based company engaged in the real estate industry. The Company focuses on acquiring, building and managing of properties. The Company serves customers in Sweden.</v>
    <v>670</v>
    <v>NASDAQ Stockholm</v>
    <v>XSTO</v>
    <v>XSTO</v>
    <v>Bultvagen 7, HASSLEHOLM, SKANE, 28143 SE</v>
    <v>68.95</v>
    <v>Real Estate Operations</v>
    <v>Stock</v>
    <v>44588.488020833334</v>
    <v>257</v>
    <v>66.2</v>
    <v>13305350000</v>
    <v>K-Fast Holding AB</v>
    <v>K-Fast Holding AB</v>
    <v>68.95</v>
    <v>17.399999999999999</v>
    <v>69</v>
    <v>68.05</v>
    <v>192831200</v>
    <v>KFAST B</v>
    <v>K-Fast Holding AB (XSTO:KFAST B)</v>
    <v>119723</v>
  </rv>
  <rv s="2">
    <v>258</v>
  </rv>
  <rv s="0">
    <v>https://www.bing.com/financeapi/forcetrigger?t=amwryc&amp;q=XSTO%3aKARO&amp;form=skydnc</v>
    <v>Learn more on Bing</v>
  </rv>
  <rv s="1">
    <v>en-US</v>
    <v>amwryc</v>
    <v>268435456</v>
    <v>1</v>
    <v>Powered by Refinitiv</v>
    <v>0</v>
    <v>Karo Pharma AB (XSTO:KARO)</v>
    <v>2</v>
    <v>3</v>
    <v>Finance</v>
    <v>4</v>
    <v>75.099999999999994</v>
    <v>36.68</v>
    <v>0.23980000000000001</v>
    <v>-0.3</v>
    <v>-5.2080000000000008E-3</v>
    <v>SEK</v>
    <v>Karo Pharma AB, formerly known as Karo Bio AB, is a Sweden-based biopharmaceutical company engaged in the research and development of drugs based on the nuclear receptors. The Company’s pipeline comprises three projects: Estrogen Receptor Beta (ERbeta) cancer, a platform, which focuses on the development of ERbeta in cancer treatment; ERbeta multiple sclerosis (MS), which specializes in the autoimmune disease MS treatment; and Related Orphan Receptor Gamma (RORgamma), which is responsible for the nuclear receptors application in treatment of autoimmune disease, such as rheumatoid arthritis and psoriasis. The Company collaborates with Pfizer, 4D Science, and Merck, among others. Its trademarks portfolio includes Karo Bio, BioKey, BioKey Assay and Molecular Braille. The Company operates Karo Bio Research AB, Karo Bio Discovery AB, Kommanditbolaget Odenplan Fastigheter, Tanomed AB, MedCore AB and Medireduce AB as subsidiaries.</v>
    <v>243</v>
    <v>NASDAQ Stockholm</v>
    <v>XSTO</v>
    <v>XSTO</v>
    <v>Klara Norra Kyrkogata 33, STOCKHOLM, STOCKHOLM, 111 22 SE</v>
    <v>57.8</v>
    <v>Pharmaceuticals</v>
    <v>Stock</v>
    <v>44588.490972222222</v>
    <v>260</v>
    <v>57</v>
    <v>12961910000</v>
    <v>Karo Pharma AB</v>
    <v>Karo Pharma AB</v>
    <v>57</v>
    <v>209.61</v>
    <v>57.6</v>
    <v>57.3</v>
    <v>225033200</v>
    <v>KARO</v>
    <v>Karo Pharma AB (XSTO:KARO)</v>
    <v>23582</v>
  </rv>
  <rv s="2">
    <v>261</v>
  </rv>
  <rv s="0">
    <v>http://creativecommons.org/publicdomain/zero/1.0/deed.en</v>
    <v>CC0</v>
  </rv>
  <rv s="0">
    <v>http://en.wikipedia.org/wiki/Kindred_Group</v>
    <v>Wikipedia</v>
  </rv>
  <rv s="4">
    <v>263</v>
    <v>264</v>
  </rv>
  <rv s="5">
    <v>11</v>
    <v>https://www.bing.com/th?id=AMMS_254954e0e81342fa307ae370f63e3f1b&amp;qlt=95</v>
    <v>265</v>
    <v>0</v>
    <v>https://www.bing.com/images/search?form=xlimg&amp;q=kindred+group</v>
    <v>Image of KINDRED GROUP PLC</v>
  </rv>
  <rv s="0">
    <v>https://www.bing.com/financeapi/forcetrigger?t=amws7w&amp;q=XSTO%3aKIND+SDB&amp;form=skydnc</v>
    <v>Learn more on Bing</v>
  </rv>
  <rv s="6">
    <v>en-US</v>
    <v>amws7w</v>
    <v>268435456</v>
    <v>1</v>
    <v>Powered by Refinitiv</v>
    <v>7</v>
    <v>KINDRED GROUP PLC (XSTO:KIND SDB)</v>
    <v>9</v>
    <v>10</v>
    <v>Finance</v>
    <v>4</v>
    <v>168.9</v>
    <v>20.399999999999999</v>
    <v>1.1595</v>
    <v>0.45</v>
    <v>4.3709999999999999E-3</v>
    <v>SEK</v>
    <v>Kindred Group plc, formerly Unibet Group Plc, operates an online gaming business. The Company offers pre-game and live Sports betting, Poker, Casino and Games, through its subsidiaries and brands across its markets. Its core markets are in Europe and Australia. The Company's brands include Unibet, Maria Casino, Bingo.com, StanJames.com, iGame, Hertat, Kolikkopelit, Veikkaushuone, Casinohuone, Bingohuone, Pokerihuone, 24hBet and Bohemia Casino. Its Unibet brand offers various types of Sports betting, as well as, Casino and Games, Poker and Bingo in over 20 languages across over 100 countries. Its iGame brand offers a selection of casino games and a loyalty program. Its Veikkaushuone brand is a Nordic sports betting site, specialized in local sports. Its Casinohuone brand is a Nordic online casino with a selection of Slot Games, Scratch Cards, Video Poker, Jackpot Games and Live Casino. Its Pokerihuone is a Nordic online poker site for newcomers and experienced players.</v>
    <v>1746</v>
    <v>NASDAQ Stockholm</v>
    <v>XSTO</v>
    <v>XSTO</v>
    <v>Level 6, The Centre, Tigne Point, SLIEMA, TPO 0001 MT</v>
    <v>103.75</v>
    <v>266</v>
    <v>Hotels &amp; Entertainment Services</v>
    <v>Stock</v>
    <v>44588.497916666667</v>
    <v>267</v>
    <v>100.45</v>
    <v>23696770000</v>
    <v>KINDRED GROUP PLC</v>
    <v>KINDRED GROUP PLC</v>
    <v>100.95</v>
    <v>6.49</v>
    <v>102.95</v>
    <v>103.4</v>
    <v>230126100</v>
    <v>KIND SDB</v>
    <v>KINDRED GROUP PLC (XSTO:KIND SDB)</v>
    <v>414551</v>
  </rv>
  <rv s="2">
    <v>268</v>
  </rv>
  <rv s="0">
    <v>https://creativecommons.org/licenses/by/4.0</v>
    <v>CC BY 4.0</v>
  </rv>
  <rv s="0">
    <v>http://en.wikipedia.org/wiki/Kinnevik_AB</v>
    <v>Wikipedia</v>
  </rv>
  <rv s="4">
    <v>270</v>
    <v>271</v>
  </rv>
  <rv s="5">
    <v>11</v>
    <v>https://www.bing.com/th?id=AMMS_91527f154a43f44fef65f55713150b01&amp;qlt=95</v>
    <v>272</v>
    <v>0</v>
    <v>https://www.bing.com/images/search?form=xlimg&amp;q=investment+ab+kinnevik</v>
    <v>Image of Kinnevik AB</v>
  </rv>
  <rv s="0">
    <v>https://www.bing.com/financeapi/forcetrigger?t=amwsar&amp;q=XSTO%3aKINV+A&amp;form=skydnc</v>
    <v>Learn more on Bing</v>
  </rv>
  <rv s="6">
    <v>en-US</v>
    <v>amwsar</v>
    <v>268435456</v>
    <v>1</v>
    <v>Powered by Refinitiv</v>
    <v>7</v>
    <v>Kinnevik AB (XSTO:KINV A)</v>
    <v>9</v>
    <v>10</v>
    <v>Finance</v>
    <v>4</v>
    <v>606</v>
    <v>133.4</v>
    <v>1.337</v>
    <v>-1.2</v>
    <v>-4.1670000000000006E-3</v>
    <v>SEK</v>
    <v>Kinnevik AB is a Sweden-based investment company focused on building digital consumer businesses. The Company's operations are divided into four segments, namely: E-commerce and Marketplaces, Communication, Entertainment and Financial Services. The E-commerce and Marketplaces segment is represented by such investments, as Zalando, Global Fashion Group, Qliro Group, Home24, Lazada, Linio, Konga and Rocket Internet, among others. The Communication segment is represented by such investments, as Tele2 and MiIlicom. The Entertainment segment is represented by MTG and Metro investments. The Financial services segment is represented by Bayport, Betterment, Bima investments. The Company operates globally in more than 80 counties.</v>
    <v>40</v>
    <v>NASDAQ Stockholm</v>
    <v>XSTO</v>
    <v>XSTO</v>
    <v>Skeppsbron 18, STOCKHOLM, STOCKHOLM, 103 13 SE</v>
    <v>288.2</v>
    <v>273</v>
    <v>Holding Companies</v>
    <v>Stock</v>
    <v>44588.493750000001</v>
    <v>274</v>
    <v>282.60000000000002</v>
    <v>75345190000</v>
    <v>Kinnevik AB</v>
    <v>Kinnevik AB</v>
    <v>288</v>
    <v>29.58</v>
    <v>288</v>
    <v>286.8</v>
    <v>275909000</v>
    <v>KINV A</v>
    <v>Kinnevik AB (XSTO:KINV A)</v>
    <v>2240</v>
  </rv>
  <rv s="2">
    <v>275</v>
  </rv>
  <rv s="0">
    <v>https://www.bing.com/financeapi/forcetrigger?t=amwsdm&amp;q=XSTO%3aKINV+B&amp;form=skydnc</v>
    <v>Learn more on Bing</v>
  </rv>
  <rv s="6">
    <v>en-US</v>
    <v>amwsdm</v>
    <v>268435456</v>
    <v>1</v>
    <v>Powered by Refinitiv</v>
    <v>7</v>
    <v>Kinnevik AB (XSTO:KINV B)</v>
    <v>9</v>
    <v>10</v>
    <v>Finance</v>
    <v>4</v>
    <v>487.8</v>
    <v>131.69999999999999</v>
    <v>1.337</v>
    <v>-3.15</v>
    <v>-1.1624000000000001E-2</v>
    <v>SEK</v>
    <v>Kinnevik AB is a Sweden-based investment company focused on building digital consumer businesses. The Company's operations are divided into four segments, namely: E-commerce and Marketplaces, Communication, Entertainment and Financial Services. The E-commerce and Marketplaces segment is represented by such investments, as Zalando, Global Fashion Group, Qliro Group, Home24, Lazada, Linio, Konga and Rocket Internet, among others. The Communication segment is represented by such investments, as Tele2 and MiIlicom. The Entertainment segment is represented by MTG and Metro investments. The Financial services segment is represented by Bayport, Betterment, Bima investments. The Company operates globally in more than 80 counties.</v>
    <v>40</v>
    <v>NASDAQ Stockholm</v>
    <v>XSTO</v>
    <v>XSTO</v>
    <v>Skeppsbron 18, STOCKHOLM, STOCKHOLM, 103 13 SE</v>
    <v>269.85000000000002</v>
    <v>273</v>
    <v>Holding Companies</v>
    <v>Stock</v>
    <v>44588.498252314814</v>
    <v>277</v>
    <v>261.2</v>
    <v>75345190000</v>
    <v>Kinnevik AB</v>
    <v>Kinnevik AB</v>
    <v>263.89999999999998</v>
    <v>3.42</v>
    <v>271</v>
    <v>267.85000000000002</v>
    <v>275909000</v>
    <v>KINV B</v>
    <v>Kinnevik AB (XSTO:KINV B)</v>
    <v>367144</v>
  </rv>
  <rv s="2">
    <v>278</v>
  </rv>
  <rv s="0">
    <v>https://www.bing.com/financeapi/forcetrigger?t=amwt77&amp;q=XSTO%3aLAGR+B&amp;form=skydnc</v>
    <v>Learn more on Bing</v>
  </rv>
  <rv s="1">
    <v>en-US</v>
    <v>amwt77</v>
    <v>268435456</v>
    <v>1</v>
    <v>Powered by Refinitiv</v>
    <v>0</v>
    <v>Lagercrantz Group AB (XSTO:LAGR B)</v>
    <v>2</v>
    <v>3</v>
    <v>Finance</v>
    <v>4</v>
    <v>199</v>
    <v>53.5</v>
    <v>1.4253</v>
    <v>-2.2999999999999998</v>
    <v>-2.2114999999999999E-2</v>
    <v>SEK</v>
    <v>Lagercrantz Group AB is a Sweden-based company engaged in the provision of products and solutions in the electronics and communications industry. Its activities are organized into three divisions. The Electronics division offers industrial wireless communication products and embedded electronic systems. The Mechatronics division sells electric and electro-mechanical products and offers electric connection systems and customized production of cable harnesses, as well as develops support brackets and masts. The Communications division offers products, systems and services in digital image transmission, technical security and access, and software distribution, as well as comprises Precimeter Control AB, a developer of laser and induction technology solutions, and Excidor AB, a provider of control systems for mobile operator environments. The Niche products division produces and sells products in market niches through Svenska Industriborstar i Vasteras AB, Dooman Teknik AB and Profsafe AB.</v>
    <v>1802</v>
    <v>NASDAQ Stockholm</v>
    <v>XSTO</v>
    <v>XSTO</v>
    <v>Torsgatan 2, Box 3508, STOCKHOLM, STOCKHOLM, 103 69 SE</v>
    <v>103.6</v>
    <v>Machinery, Equipment &amp; Components</v>
    <v>Stock</v>
    <v>44588.497916666667</v>
    <v>280</v>
    <v>100.1</v>
    <v>20671910000</v>
    <v>Lagercrantz Group AB</v>
    <v>Lagercrantz Group AB</v>
    <v>102</v>
    <v>42.99</v>
    <v>104</v>
    <v>101.7</v>
    <v>198768400</v>
    <v>LAGR B</v>
    <v>Lagercrantz Group AB (XSTO:LAGR B)</v>
    <v>82516</v>
  </rv>
  <rv s="2">
    <v>281</v>
  </rv>
  <rv s="0">
    <v>https://www.bing.com/financeapi/forcetrigger?t=amwtcw&amp;q=XSTO%3aLATO+B&amp;form=skydnc</v>
    <v>Learn more on Bing</v>
  </rv>
  <rv s="1">
    <v>en-US</v>
    <v>amwtcw</v>
    <v>268435456</v>
    <v>1</v>
    <v>Powered by Refinitiv</v>
    <v>0</v>
    <v>Investment AB Latour (XSTO:LATO B)</v>
    <v>2</v>
    <v>3</v>
    <v>Finance</v>
    <v>4</v>
    <v>373.4</v>
    <v>103.9</v>
    <v>1.1238999999999999</v>
    <v>-8.6</v>
    <v>-3.0028000000000003E-2</v>
    <v>SEK</v>
    <v>Investment AB Latour is a Sweden-based company. Its operations are divided into two business lines. One is made up of the wholly owned industrial and trading operations and the other is a portfolio with listed holdings. Its industrial and trading operations are organized into four business areas: Hultafors Group, Latour Industries, Specma Group and Swegon. The Company's investment portfolio comprises Assa Abloy, Fagerhult, HMS Networks, Loomis, Nederman, Nobia, Securitas, Sweco and Tomra. The Company’s operations are run by its two wholly owned subsidiaries, Nordiska Industri AB and Latour-Gruppen AB, trading with shares and securities is handled by the Karpalunds Angbryggeri AB, while administration of securities is managed by the wholly owned subsidiary, Saki Forvaltning AB.</v>
    <v>7424</v>
    <v>NASDAQ Stockholm</v>
    <v>XSTO</v>
    <v>XSTO</v>
    <v>J A Wettergrens Gata 7, Box 336, GOETEBORG, VASTRA GOTALANDS, 401 25 SE</v>
    <v>285</v>
    <v>Consumer Goods Conglomerates</v>
    <v>Stock</v>
    <v>44588.498240740744</v>
    <v>283</v>
    <v>276.7</v>
    <v>169609000000</v>
    <v>Investment AB Latour</v>
    <v>Investment AB Latour</v>
    <v>281.10000000000002</v>
    <v>38.75</v>
    <v>286.39999999999998</v>
    <v>277.8</v>
    <v>592210100</v>
    <v>LATO B</v>
    <v>Investment AB Latour (XSTO:LATO B)</v>
    <v>147384</v>
  </rv>
  <rv s="2">
    <v>284</v>
  </rv>
  <rv s="0">
    <v>https://www.bing.com/financeapi/forcetrigger?t=amwtu2&amp;q=XSTO%3aLIFCO+B&amp;form=skydnc</v>
    <v>Learn more on Bing</v>
  </rv>
  <rv s="1">
    <v>en-US</v>
    <v>amwtu2</v>
    <v>268435456</v>
    <v>1</v>
    <v>Powered by Refinitiv</v>
    <v>0</v>
    <v>Lifco AB (publ) (XSTO:LIFCO B)</v>
    <v>2</v>
    <v>3</v>
    <v>Finance</v>
    <v>4</v>
    <v>956.5</v>
    <v>164.5</v>
    <v>1.5666</v>
    <v>-3.1</v>
    <v>-1.4897000000000001E-2</v>
    <v>SEK</v>
    <v>Lifco publ AB, formerly Lifco AB, is a Sweden-based investment company. It is engaged in acquisition and development of niche companies. Its aim is to secure improvement of subsidiaries’ earnings and to deliver cash flows. It has long-term investment holdings, focus on profitability and decentralized organization. The Company is active in three operating segments: Dental, comprising suppliers of consumable goods, materials, equipment and technical services to dentists; Demolition &amp; Tools, providing demolition robots, and attachments to cranes and excavators; and Systems Solutions, offering vehicle interiors, relining, contract manufacturing, environmental technology and sawmill equipment. Its portfolio includes around 100 companies in 30 countries.</v>
    <v>6171</v>
    <v>NASDAQ Stockholm</v>
    <v>XSTO</v>
    <v>XSTO</v>
    <v>Verkmastaregatan 1, ENKOPING, UPPSALA, 745 85 SE</v>
    <v>208.1</v>
    <v>Holding Companies</v>
    <v>Stock</v>
    <v>44588.498078703706</v>
    <v>286</v>
    <v>200.4</v>
    <v>88200370000</v>
    <v>Lifco AB (publ)</v>
    <v>Lifco AB (publ)</v>
    <v>202.5</v>
    <v>43.85</v>
    <v>208.1</v>
    <v>205</v>
    <v>423836500</v>
    <v>LIFCO B</v>
    <v>Lifco AB (publ) (XSTO:LIFCO B)</v>
    <v>221477</v>
  </rv>
  <rv s="2">
    <v>287</v>
  </rv>
  <rv s="0">
    <v>https://www.bing.com/financeapi/forcetrigger?t=amwtoc&amp;q=XSTO%3aLIAB&amp;form=skydnc</v>
    <v>Learn more on Bing</v>
  </rv>
  <rv s="1">
    <v>en-US</v>
    <v>amwtoc</v>
    <v>268435456</v>
    <v>1</v>
    <v>Powered by Refinitiv</v>
    <v>0</v>
    <v>Lindab International AB (XSTO:LIAB)</v>
    <v>2</v>
    <v>3</v>
    <v>Finance</v>
    <v>4</v>
    <v>325</v>
    <v>62.2</v>
    <v>1.6344000000000001</v>
    <v>0</v>
    <v>0</v>
    <v>SEK</v>
    <v>Lindab International AB is a Sweden-based company that develops, manufactures and distributes products and system solutions for construction and indoor climate. The Company’s activities are divided into three business areas: Ventilation, which offers duct systems with accessories, as well as solutions for ventilation, heating and cooling for a controlled indoor climate; Building Components, providing steel products and systems for roof drainage, roof and wall cladding, as well as steel profiles for walls, roof and beam constructions; and Building Systems, which supplies pre-engineered steel building systems and a information technology (IT) software, which enables the project planning and quotation process for designers and contractors. Furthermore, the Company operates worldwide through a number of subsidiaries in Sweden, the Czech Republic, Denmark, Russia, the United Kingdom, Luxembourg, Poland, Hungary, Germany, and Switzerland, among others.</v>
    <v>4499</v>
    <v>NASDAQ Stockholm</v>
    <v>XSTO</v>
    <v>XSTO</v>
    <v>Jarnvagsgatan 41, Grevie, SKANE, 269 62 SE</v>
    <v>264.2</v>
    <v>Machinery, Equipment &amp; Components</v>
    <v>Stock</v>
    <v>44588.498078703706</v>
    <v>289</v>
    <v>255</v>
    <v>20719890000</v>
    <v>Lindab International AB</v>
    <v>Lindab International AB</v>
    <v>256.2</v>
    <v>22.22</v>
    <v>262.8</v>
    <v>262.8</v>
    <v>78842820</v>
    <v>LIAB</v>
    <v>Lindab International AB (XSTO:LIAB)</v>
    <v>77565</v>
  </rv>
  <rv s="2">
    <v>290</v>
  </rv>
  <rv s="0">
    <v>https://www.bing.com/financeapi/forcetrigger?t=amwu6h&amp;q=XSTO%3aLOOMIS&amp;form=skydnc</v>
    <v>Learn more on Bing</v>
  </rv>
  <rv s="1">
    <v>en-US</v>
    <v>amwu6h</v>
    <v>268435456</v>
    <v>1</v>
    <v>Powered by Refinitiv</v>
    <v>0</v>
    <v>Loomis AB (XSTO:LOOMIS)</v>
    <v>2</v>
    <v>3</v>
    <v>Finance</v>
    <v>4</v>
    <v>416.4</v>
    <v>151.69999999999999</v>
    <v>1.3778999999999999</v>
    <v>-4.5</v>
    <v>-1.8210999999999998E-2</v>
    <v>SEK</v>
    <v>Loomis AB is a Sweden-based holding company, which delivers a range of solutions for cash handling services primarily to financial institutions, retailers, other commercial enterprises and the public sector. Its offerings include Cash in Transit services, encompassing cash transportation services mainly used by banks and business enterprises carried out by a fleet of vehicles transporting cash to and from retailers, banks, safe deposit boxes and automated teller machines, and Cash Management services, such as counting, analysis, planning, reporting and authenticity and quality control of bills and coins. The Company has over 200 cash processing centers. It operates through a network of 400 branches located across numerous countries, including Argentina, Austria, the Czech Republic, Denmark, Finland, France, Norway, Portugal, Slovenia, Slovakia, Spain, Switzerland, Turkey, the United Kingdom, and the United States. It operates VIA MAT Holding AG and Intermarketing Oy as subsidiaries.</v>
    <v>22800</v>
    <v>NASDAQ Stockholm</v>
    <v>XSTO</v>
    <v>XSTO</v>
    <v>Drottninggatan 82, plan 4, STOCKHOLM, STOCKHOLM, 111 36 SE</v>
    <v>244.7</v>
    <v>Professional &amp; Commercial Services</v>
    <v>Stock</v>
    <v>44588.497916666667</v>
    <v>292</v>
    <v>240.1</v>
    <v>18601650000</v>
    <v>Loomis AB</v>
    <v>Loomis AB</v>
    <v>242</v>
    <v>21.91</v>
    <v>247.1</v>
    <v>242.6</v>
    <v>75279830</v>
    <v>LOOMIS</v>
    <v>Loomis AB (XSTO:LOOMIS)</v>
    <v>44421</v>
  </rv>
  <rv s="2">
    <v>293</v>
  </rv>
  <rv s="0">
    <v>https://www.bing.com/financeapi/forcetrigger?t=amwunm&amp;q=XSTO%3aLUND+B&amp;form=skydnc</v>
    <v>Learn more on Bing</v>
  </rv>
  <rv s="1">
    <v>en-US</v>
    <v>amwunm</v>
    <v>268435456</v>
    <v>1</v>
    <v>Powered by Refinitiv</v>
    <v>0</v>
    <v>L E Lundbergforetagen AB (publ) (XSTO:LUND B)</v>
    <v>2</v>
    <v>3</v>
    <v>Finance</v>
    <v>4</v>
    <v>637.79999999999995</v>
    <v>255.4</v>
    <v>0.80940000000000001</v>
    <v>-5.4</v>
    <v>-1.1453E-2</v>
    <v>SEK</v>
    <v>L E Lundbergforetagen Publ AB is a Sweden-based investment company. The Company is engaged in the management and development of a number of companies, by means of active and long-term ownership. Its investment portfolio includes the wholly owned unlisted real estate company, Fastighets AB L E Lundberg, and the publicly traded subsidiaries, Holmen and Hufvudstaden. The Company also has major shareholdings in Handelsbanken, Husqvarna, Industrivarden, Indutrade and Sandvik, as well as held shares in Skanska. Additionally, the Company operates a wholly owned subsidiary, L E Lundberg Kapitalforvaltning AB, which is engaged in securities trading.</v>
    <v>3287</v>
    <v>NASDAQ Stockholm</v>
    <v>XSTO</v>
    <v>XSTO</v>
    <v>Hovslagargatan 5B, Box 14048, STOCKHOLM, STOCKHOLM, 104 40 SE</v>
    <v>470</v>
    <v>Paper &amp; Forest Products</v>
    <v>Stock</v>
    <v>44588.497916666667</v>
    <v>295</v>
    <v>463.8</v>
    <v>71668000000</v>
    <v>L E Lundbergforetagen AB (publ)</v>
    <v>L E Lundbergforetagen AB (publ)</v>
    <v>465</v>
    <v>14.34</v>
    <v>471.5</v>
    <v>466.1</v>
    <v>152000000</v>
    <v>LUND B</v>
    <v>L E Lundbergforetagen AB (publ) (XSTO:LUND B)</v>
    <v>30779</v>
  </rv>
  <rv s="2">
    <v>296</v>
  </rv>
  <rv s="0">
    <v>https://www.bing.com/financeapi/forcetrigger?t=amwuqh&amp;q=XSTO%3aLUNE&amp;form=skydnc</v>
    <v>Learn more on Bing</v>
  </rv>
  <rv s="1">
    <v>en-US</v>
    <v>amwuqh</v>
    <v>268435456</v>
    <v>1</v>
    <v>Powered by Refinitiv</v>
    <v>0</v>
    <v>Lundin Energy AB (XSTO:LUNE)</v>
    <v>2</v>
    <v>3</v>
    <v>Finance</v>
    <v>4</v>
    <v>379.6</v>
    <v>133.05000000000001</v>
    <v>0.87680000000000002</v>
    <v>4.3</v>
    <v>1.1533999999999999E-2</v>
    <v>SEK</v>
    <v>Lundin Energy AB, formerly Lundin Petroleum AB is a Sweden-based oil and gas exploration and production Company. The Company’s main business is the exploration, the development of, and the production of oil and gas. The Company maintains a portfolio of oil and gas production assets and development projects in various countries with exposure to exploration opportunities. The Group operates within several geographical areas with a focus on Norway.</v>
    <v>456</v>
    <v>NASDAQ Stockholm</v>
    <v>XSTO</v>
    <v>XSTO</v>
    <v>Hovslagargatan 5, STOCKHOLM, STOCKHOLM, 111 48 SE</v>
    <v>378</v>
    <v>Oil &amp; Gas</v>
    <v>Stock</v>
    <v>44588.497916666667</v>
    <v>298</v>
    <v>366.8</v>
    <v>106894200000</v>
    <v>Lundin Energy AB</v>
    <v>Lundin Energy AB</v>
    <v>369</v>
    <v>17.97</v>
    <v>372.8</v>
    <v>377.1</v>
    <v>285924600</v>
    <v>LUNE</v>
    <v>Lundin Energy AB (XSTO:LUNE)</v>
    <v>217699</v>
  </rv>
  <rv s="2">
    <v>299</v>
  </rv>
  <rv s="0">
    <v>https://www.bing.com/financeapi/forcetrigger?t=amwukr&amp;q=XSTO%3aLUMI&amp;form=skydnc</v>
    <v>Learn more on Bing</v>
  </rv>
  <rv s="3">
    <v>en-US</v>
    <v>amwukr</v>
    <v>268435456</v>
    <v>1</v>
    <v>Powered by Refinitiv</v>
    <v>5</v>
    <v>Lundin Mining Corporation (XSTO:LUMI)</v>
    <v>2</v>
    <v>33</v>
    <v>Finance</v>
    <v>4</v>
    <v>108.3</v>
    <v>29.72</v>
    <v>1.6061000000000001</v>
    <v>-0.5</v>
    <v>-6.3899999999999998E-3</v>
    <v>SEK</v>
    <v>Lundin Mining Corporation is a Canada-based diversified base metals mining company. The Company is engaged in mining, exploration and development of mineral properties, primarily in Chile, Brazil, Portugal, Sweden and the United States of America, primarily producing copper, zinc, gold and nickel. Its segments include Candeleria, Chapada, Eagle, Neves-Corvo and Zinkgruvan. Its geographical segments include Europe, Asia, South America and North America. Its operating assets include the Eagle mine located in the United States, the Neves-Corvo mine located in Portugal and the Zinkgruvan mine located in Sweden. The Company's Candelaria Copper Mining is located in Chile’s Atacama Region, Region III, at an elevation of approximately 650 meters above sea level and 20 kilometers(km) south of the city of Copiapo. Its Chapada project is located in approximately 320 km north of the state capital of Goiania and 270 km northwest of the national capital of Brasilia.</v>
    <v>4288</v>
    <v>NASDAQ Stockholm</v>
    <v>XSTO</v>
    <v>XSTO</v>
    <v>2200-150 King St W, P.O. Box 38, TORONTO, ON, M5H 1J9 CA</v>
    <v>78.25</v>
    <v>Metals &amp; Mining</v>
    <v>Stock</v>
    <v>44588.497974537036</v>
    <v>301</v>
    <v>75.45</v>
    <v>7555668000</v>
    <v>Lundin Mining Corporation</v>
    <v>Lundin Mining Corporation</v>
    <v>76</v>
    <v>9.85</v>
    <v>78.25</v>
    <v>77.75</v>
    <v>734987100</v>
    <v>LUMI</v>
    <v>Lundin Mining Corporation (XSTO:LUMI)</v>
    <v>477814</v>
    <v>2007</v>
  </rv>
  <rv s="2">
    <v>302</v>
  </rv>
  <rv s="0">
    <v>https://www.bing.com/financeapi/forcetrigger?t=amwvmw&amp;q=XSTO%3aMCOV+B&amp;form=skydnc</v>
    <v>Learn more on Bing</v>
  </rv>
  <rv s="1">
    <v>en-US</v>
    <v>amwvmw</v>
    <v>268435456</v>
    <v>1</v>
    <v>Powered by Refinitiv</v>
    <v>0</v>
    <v>Medicover AB (XSTO:MCOV B)</v>
    <v>2</v>
    <v>3</v>
    <v>Finance</v>
    <v>4</v>
    <v>372</v>
    <v>67.599999999999994</v>
    <v>1.2738</v>
    <v>-5.5</v>
    <v>-2.0794E-2</v>
    <v>SEK</v>
    <v>Medicover AB is a Sweden-based healthcare and diagnostic services provider. It offers a broad range of healthcare services and hub-and-spoke diagnostic laboratory network, supported by proprietary software and information systems infrastructure. The Company offers its services through two divisions: Healthcare Services and Diagnostic Services. The Healthcare Services division offers services ranging from primary care to specialist outpatient and inpatient care. The care is delivered mainly through Medicover’s own network of clinics and medical facilities. The Diagnostic Services division offers a broad range of diagnostic laboratory testing for humans and some veterinary services across all main clinical pathology specialties. The Company focuses primarily on such markets, as Poland, Germany, Romania, Ukraine.</v>
    <v>32387</v>
    <v>NASDAQ Stockholm</v>
    <v>XSTO</v>
    <v>XSTO</v>
    <v>Riddargatan 12 A 3Tr, STOCKHOLM, STOCKHOLM, 11435 SE</v>
    <v>264</v>
    <v>Healthcare Providers &amp; Services</v>
    <v>Stock</v>
    <v>44588.49722222222</v>
    <v>304</v>
    <v>256.5</v>
    <v>18671440000</v>
    <v>Medicover AB</v>
    <v>Medicover AB</v>
    <v>263</v>
    <v>41.67</v>
    <v>264.5</v>
    <v>259</v>
    <v>70781270</v>
    <v>MCOV B</v>
    <v>Medicover AB (XSTO:MCOV B)</v>
    <v>22715</v>
  </rv>
  <rv s="2">
    <v>305</v>
  </rv>
  <rv s="0">
    <v>https://www.bing.com/financeapi/forcetrigger?t=amww52&amp;q=XSTO%3aTIGO+SDB&amp;form=skydnc</v>
    <v>Learn more on Bing</v>
  </rv>
  <rv s="3">
    <v>en-US</v>
    <v>amww52</v>
    <v>268435456</v>
    <v>1</v>
    <v>Powered by Refinitiv</v>
    <v>5</v>
    <v>Millicom International Cellular SA (XSTO:TIGO SDB)</v>
    <v>2</v>
    <v>18</v>
    <v>Finance</v>
    <v>4</v>
    <v>638</v>
    <v>196.35</v>
    <v>0.67569999999999997</v>
    <v>-2.2000000000000002</v>
    <v>-8.8500000000000002E-3</v>
    <v>SEK</v>
    <v>Millicom International Cellular S.A. is a Luxembourg-based international digital telecommunications and media company. It provides a wide range of fixed and mobile communications services, cable and satellite television, mobile financial services and local content, such as music and sports, to both private and business customers through its consumer brand TIGO. The Company's segments include Latin America, which focuses on mobile and cable services; and Africa, which covers mobile services with a focus on business to business customers.</v>
    <v>21419</v>
    <v>NASDAQ Stockholm</v>
    <v>XSTO</v>
    <v>XSTO</v>
    <v>2 Rue du Fort Bourbon, LUXEMBOURG, LUXEMBOURG-NA, 1249 LU</v>
    <v>248.3</v>
    <v>Telecommunications Services</v>
    <v>Stock</v>
    <v>44588.498263888891</v>
    <v>307</v>
    <v>244.4</v>
    <v>24940480000</v>
    <v>Millicom International Cellular SA</v>
    <v>Millicom International Cellular SA</v>
    <v>246</v>
    <v>33.75</v>
    <v>248.6</v>
    <v>246.4</v>
    <v>100824200</v>
    <v>TIGO SDB</v>
    <v>Millicom International Cellular SA (XSTO:TIGO SDB)</v>
    <v>156643</v>
    <v>1992</v>
  </rv>
  <rv s="2">
    <v>308</v>
  </rv>
  <rv s="0">
    <v>https://www.bing.com/financeapi/forcetrigger?t=amwwgh&amp;q=XSTO%3aMIPS&amp;form=skydnc</v>
    <v>Learn more on Bing</v>
  </rv>
  <rv s="1">
    <v>en-US</v>
    <v>amwwgh</v>
    <v>268435456</v>
    <v>1</v>
    <v>Powered by Refinitiv</v>
    <v>0</v>
    <v>MIPS AB (XSTO:MIPS)</v>
    <v>2</v>
    <v>3</v>
    <v>Finance</v>
    <v>4</v>
    <v>1242</v>
    <v>105</v>
    <v>1.0425</v>
    <v>-23.5</v>
    <v>-2.6389999999999997E-2</v>
    <v>SEK</v>
    <v>Mips AB is a Sweden-based company, which specializes in helmet safety and brain protection. The Company offers its MIPS Brain Protection System (BPS) that implies solutions protecting against rotational motion transferred to the brain from angled impacts to the head. BPS is designed to add protection in helmets due to the low friction layer, which enables a relative movement between the head and the helmet, mimicking the brain’s own protection system. The technology implements into bicycle, snow, motorcycle and equestrian helmets. More than 40 helmet brands use BPS, including Bell, Fox Head, Giro, Scott, Smith and Trek, among others. The Company determines only one segment as operations solely comprise sales of the component kit included in consumer products.</v>
    <v>77</v>
    <v>NASDAQ Stockholm</v>
    <v>XSTO</v>
    <v>XSTO</v>
    <v>Kemistvagen 1, TABY, STOCKHOLM, 18379 SE</v>
    <v>880</v>
    <v>Leisure Products</v>
    <v>Stock</v>
    <v>44588.498194444444</v>
    <v>310</v>
    <v>855</v>
    <v>23316510000</v>
    <v>MIPS AB</v>
    <v>MIPS AB</v>
    <v>867</v>
    <v>99.35</v>
    <v>890.5</v>
    <v>867</v>
    <v>26183620</v>
    <v>MIPS</v>
    <v>MIPS AB (XSTO:MIPS)</v>
    <v>49511</v>
  </rv>
  <rv s="2">
    <v>311</v>
  </rv>
  <rv s="0">
    <v>https://www.bing.com/financeapi/forcetrigger?t=amwxlh&amp;q=XSTO%3aMTRS&amp;form=skydnc</v>
    <v>Learn more on Bing</v>
  </rv>
  <rv s="1">
    <v>en-US</v>
    <v>amwxlh</v>
    <v>268435456</v>
    <v>1</v>
    <v>Powered by Refinitiv</v>
    <v>0</v>
    <v>Munters Group AB (XSTO:MTRS)</v>
    <v>2</v>
    <v>3</v>
    <v>Finance</v>
    <v>4</v>
    <v>92.75</v>
    <v>21.6</v>
    <v>1.6334</v>
    <v>-0.5</v>
    <v>-7.7580000000000001E-3</v>
    <v>SEK</v>
    <v>Munters Group AB is a Sweden-based provider of energy efficient air treatment and and climate control solutions primarily within food, pharmaceutical and data center sectors. The Company is organized in four business areas: Air Treatment, Data Centers, AgHort and Mist Elimination, and supported by Global Operations and Global Services units. The product portfolio comprises air intakes/air inlets, temperature and humidity control air treatment systems, fans and light filters, heat exchangers, heaters, mist eliminators, pollution control and volatile organic compounds abatement technologies to remove liquid and solvents from the air. The Company’s largest shareholder is Nordic Capital Fund VII.</v>
    <v>3299</v>
    <v>NASDAQ Stockholm</v>
    <v>XSTO</v>
    <v>XSTO</v>
    <v>Kista allevag 9, KISTA, STOCKHOLM, 164 40 SE</v>
    <v>64.400000000000006</v>
    <v>Professional &amp; Commercial Services</v>
    <v>Stock</v>
    <v>44588.494444444441</v>
    <v>313</v>
    <v>62.95</v>
    <v>11888310000</v>
    <v>Munters Group AB</v>
    <v>Munters Group AB</v>
    <v>64.3</v>
    <v>21.33</v>
    <v>64.45</v>
    <v>63.95</v>
    <v>184457800</v>
    <v>MTRS</v>
    <v>Munters Group AB (XSTO:MTRS)</v>
    <v>326583</v>
  </rv>
  <rv s="2">
    <v>314</v>
  </rv>
  <rv s="0">
    <v>https://www.bing.com/financeapi/forcetrigger?t=amwxu2&amp;q=XSTO%3aMYCR&amp;form=skydnc</v>
    <v>Learn more on Bing</v>
  </rv>
  <rv s="1">
    <v>en-US</v>
    <v>amwxu2</v>
    <v>268435456</v>
    <v>1</v>
    <v>Powered by Refinitiv</v>
    <v>0</v>
    <v>Mycronic AB (publ) (XSTO:MYCR)</v>
    <v>2</v>
    <v>3</v>
    <v>Finance</v>
    <v>4</v>
    <v>282.8</v>
    <v>100.4</v>
    <v>1.1777</v>
    <v>-3</v>
    <v>-1.6330999999999998E-2</v>
    <v>SEK</v>
    <v>Mycronic AB (publ), formerly Micronic Mydata publ AB, is a Sweden-based company active in the electronics industry. The Company’s operations are divided into two segments. The Assembly Solutions segment develops, manufactures and markets advanced surface mount equipment for flexible electronics production. The equipment is used for stencil-free jetting of solder paste on printed circuit boards (PCBs) and surface mounting of electronic components on PCBs. The Pattern Generators business area is subdivided into mask writers and direct writers, and develops, manufactures and markets a range of laser pattern generators for the production of photomasks and electronic products. The systems are used by electronics companies in the manufacture of displays and semiconductors. It also develops Camera Module Assembly and Test (CMAT) systems, mainly for automotive industry. It operates in France, Singapore, the United Kingdom, Germany and the United States, among others.</v>
    <v>1636</v>
    <v>NASDAQ Stockholm</v>
    <v>XSTO</v>
    <v>XSTO</v>
    <v>Box 3141, TABY, STOCKHOLM, 183 03 SE</v>
    <v>182.4</v>
    <v>Semiconductors &amp; Semiconductor Equipment</v>
    <v>Stock</v>
    <v>44588.497916666667</v>
    <v>316</v>
    <v>175</v>
    <v>17987260000</v>
    <v>Mycronic AB (publ)</v>
    <v>Mycronic AB (publ)</v>
    <v>175</v>
    <v>21.74</v>
    <v>183.7</v>
    <v>180.7</v>
    <v>97916510</v>
    <v>MYCR</v>
    <v>Mycronic AB (publ) (XSTO:MYCR)</v>
    <v>23519</v>
  </rv>
  <rv s="2">
    <v>317</v>
  </rv>
  <rv s="0">
    <v>https://www.bing.com/financeapi/forcetrigger?t=b17r9c&amp;q=XSTO%3aNCAB&amp;form=skydnc</v>
    <v>Learn more on Bing</v>
  </rv>
  <rv s="1">
    <v>en-US</v>
    <v>b17r9c</v>
    <v>268435456</v>
    <v>1</v>
    <v>Powered by Refinitiv</v>
    <v>0</v>
    <v>NCAB Group AB (publ) (XSTO:NCAB)</v>
    <v>2</v>
    <v>3</v>
    <v>Finance</v>
    <v>4</v>
    <v>989</v>
    <v>58</v>
    <v>1.0159</v>
    <v>-0.4</v>
    <v>-6.1070000000000004E-3</v>
    <v>SEK</v>
    <v>NCAB Group AB (publ) is a Sweden-based supplier of printed circuit boards (PCB). The Company provides a full-service offer from design support to logistics solutions, with end-to-end accountability. It purchases its products from a network of manufacturers, which are primarily located in China. Also, the Company conducts technical expertise and quality procedures. NCAB Holding AB supplies products to more than 40 markets and serves over 1500 customers.</v>
    <v>512</v>
    <v>NASDAQ Stockholm</v>
    <v>XSTO</v>
    <v>XSTO</v>
    <v>Mariehallsvagen 37 A, BROMMA, STOCKHOLM, 168 65 SE</v>
    <v>66.7</v>
    <v>Semiconductors &amp; Semiconductor Equipment</v>
    <v>Stock</v>
    <v>44588.497916666667</v>
    <v>319</v>
    <v>63.4</v>
    <v>12246620000</v>
    <v>NCAB Group AB (publ)</v>
    <v>NCAB Group AB (publ)</v>
    <v>64.7</v>
    <v>50.09</v>
    <v>65.5</v>
    <v>65.099999999999994</v>
    <v>186971200</v>
    <v>NCAB</v>
    <v>NCAB Group AB (publ) (XSTO:NCAB)</v>
    <v>144428</v>
  </rv>
  <rv s="2">
    <v>320</v>
  </rv>
  <rv s="0">
    <v>https://www.bing.com/financeapi/forcetrigger?t=amwy6h&amp;q=XSTO%3aNCC+A&amp;form=skydnc</v>
    <v>Learn more on Bing</v>
  </rv>
  <rv s="1">
    <v>en-US</v>
    <v>amwy6h</v>
    <v>268435456</v>
    <v>1</v>
    <v>Powered by Refinitiv</v>
    <v>0</v>
    <v>NCC AB (XSTO:NCC A)</v>
    <v>2</v>
    <v>3</v>
    <v>Finance</v>
    <v>4</v>
    <v>196.5</v>
    <v>100</v>
    <v>0.96989999999999998</v>
    <v>-0.5</v>
    <v>-3.2569999999999999E-3</v>
    <v>SEK</v>
    <v>Ncc AB is a Sweden-based company active within the construction and property development industry. Its operations are divided into three business areas: Industry, Building and Construction, and Development. The Industry area is managed by NCC Roads and focuses on the production of asphalt, as well as is engaged in paving operations and road services. The Building and Construction area is managed by NCC Construction units in Sweden, Denmark, Finland and Norway. The area is engaged in the construction of residential and office properties, other buildings, industrial facilities, roads, civil-engineering structures and other infrastructure. The Development area is managed by NCC Housing and NCC Property Development and is engaged in the development and sale of both residential and commercial properties. The Company’s core business is conducted in the Nordic region, the Baltic States and Germany.</v>
    <v>13304</v>
    <v>NASDAQ Stockholm</v>
    <v>XSTO</v>
    <v>XSTO</v>
    <v>Herrjarva torg 4, SOLNA, STOCKHOLM, 170 80 SE</v>
    <v>153.5</v>
    <v>Construction &amp; Engineering</v>
    <v>Stock</v>
    <v>44588.497916666667</v>
    <v>322</v>
    <v>152</v>
    <v>16654450000</v>
    <v>NCC AB</v>
    <v>NCC AB</v>
    <v>152.5</v>
    <v>13.57</v>
    <v>153.5</v>
    <v>153</v>
    <v>108435800</v>
    <v>NCC A</v>
    <v>NCC AB (XSTO:NCC A)</v>
    <v>1173</v>
  </rv>
  <rv s="2">
    <v>323</v>
  </rv>
  <rv s="0">
    <v>https://www.bing.com/financeapi/forcetrigger?t=amwy9c&amp;q=XSTO%3aNCC+B&amp;form=skydnc</v>
    <v>Learn more on Bing</v>
  </rv>
  <rv s="1">
    <v>en-US</v>
    <v>amwy9c</v>
    <v>268435456</v>
    <v>1</v>
    <v>Powered by Refinitiv</v>
    <v>0</v>
    <v>NCC AB (XSTO:NCC B)</v>
    <v>2</v>
    <v>3</v>
    <v>Finance</v>
    <v>4</v>
    <v>197.2</v>
    <v>100</v>
    <v>0.96989999999999998</v>
    <v>0.1</v>
    <v>6.510000000000001E-4</v>
    <v>SEK</v>
    <v>Ncc AB is a Sweden-based company active within the construction and property development industry. Its operations are divided into three business areas: Industry, Building and Construction, and Development. The Industry area is managed by NCC Roads and focuses on the production of asphalt, as well as is engaged in paving operations and road services. The Building and Construction area is managed by NCC Construction units in Sweden, Denmark, Finland and Norway. The area is engaged in the construction of residential and office properties, other buildings, industrial facilities, roads, civil-engineering structures and other infrastructure. The Development area is managed by NCC Housing and NCC Property Development and is engaged in the development and sale of both residential and commercial properties. The Company’s core business is conducted in the Nordic region, the Baltic States and Germany.</v>
    <v>13304</v>
    <v>NASDAQ Stockholm</v>
    <v>XSTO</v>
    <v>XSTO</v>
    <v>Herrjarva torg 4, SOLNA, STOCKHOLM, 170 80 SE</v>
    <v>154.6</v>
    <v>Construction &amp; Engineering</v>
    <v>Stock</v>
    <v>44588.497916666667</v>
    <v>325</v>
    <v>151.9</v>
    <v>16654450000</v>
    <v>NCC AB</v>
    <v>NCC AB</v>
    <v>152.5</v>
    <v>11.89</v>
    <v>153.6</v>
    <v>153.69999999999999</v>
    <v>108435800</v>
    <v>NCC B</v>
    <v>NCC AB (XSTO:NCC B)</v>
    <v>90638</v>
  </rv>
  <rv s="2">
    <v>326</v>
  </rv>
  <rv s="0">
    <v>https://www.bing.com/financeapi/forcetrigger?t=bpiwp2&amp;q=XSTO%3aNENT+A&amp;form=skydnc</v>
    <v>Learn more on Bing</v>
  </rv>
  <rv s="16">
    <v>en-US</v>
    <v>bpiwp2</v>
    <v>268435456</v>
    <v>1</v>
    <v>Powered by Refinitiv</v>
    <v>34</v>
    <v>Nordic Entertainment Group AB (XSTO:NENT A)</v>
    <v>2</v>
    <v>35</v>
    <v>Finance</v>
    <v>4</v>
    <v>-1</v>
    <v>-2.7780000000000001E-3</v>
    <v>SEK</v>
    <v>Nordic Entertainment Group AB is a Sweden-based entertainment company. The Company provides broadcast television (TV) and streaming services in Scandinavia trough satellite pay-tv platforms, TV channels and video streaming services, commercial free-TV channels, commercial radio networks and a bundled TV. The Company also creates and distributes TV shows, commercials, feature films and branded content and manages social media talent. Furthermore, the Company acquires and distributes content rights to broadcasters, streamers and distributors. The Company also operates production companies in Europe and sell content to customers worldwide. The majority of the licenses of the Company are held in the United Kingdom.</v>
    <v>1469</v>
    <v>NASDAQ Stockholm</v>
    <v>XSTO</v>
    <v>XSTO</v>
    <v>Ringvagen 52, STOCKHOLM, STOCKHOLM, 118 67 SE</v>
    <v>359</v>
    <v>Media &amp; Publishing</v>
    <v>Stock</v>
    <v>44588.473611111112</v>
    <v>328</v>
    <v>359</v>
    <v>27822020000</v>
    <v>Nordic Entertainment Group AB</v>
    <v>Nordic Entertainment Group AB</v>
    <v>359</v>
    <v>360</v>
    <v>359</v>
    <v>77971730</v>
    <v>NENT A</v>
    <v>Nordic Entertainment Group AB (XSTO:NENT A)</v>
    <v>9</v>
    <v>2017</v>
  </rv>
  <rv s="2">
    <v>329</v>
  </rv>
  <rv s="0">
    <v>https://www.bing.com/financeapi/forcetrigger?t=bpiwrw&amp;q=XSTO%3aNENT+B&amp;form=skydnc</v>
    <v>Learn more on Bing</v>
  </rv>
  <rv s="17">
    <v>en-US</v>
    <v>bpiwrw</v>
    <v>268435456</v>
    <v>1</v>
    <v>Powered by Refinitiv</v>
    <v>36</v>
    <v>Nordic Entertainment Group AB (XSTO:NENT B)</v>
    <v>2</v>
    <v>37</v>
    <v>Finance</v>
    <v>4</v>
    <v>-10.8</v>
    <v>-3.0269000000000001E-2</v>
    <v>SEK</v>
    <v>Nordic Entertainment Group AB is a Sweden-based entertainment company. The Company provides broadcast television (TV) and streaming services in Scandinavia trough satellite pay-tv platforms, TV channels and video streaming services, commercial free-TV channels, commercial radio networks and a bundled TV. The Company also creates and distributes TV shows, commercials, feature films and branded content and manages social media talent. Furthermore, the Company acquires and distributes content rights to broadcasters, streamers and distributors. The Company also operates production companies in Europe and sell content to customers worldwide. The majority of the licenses of the Company are held in the United Kingdom.</v>
    <v>1469</v>
    <v>NASDAQ Stockholm</v>
    <v>XSTO</v>
    <v>XSTO</v>
    <v>Ringvagen 52, STOCKHOLM, STOCKHOLM, 118 67 SE</v>
    <v>353</v>
    <v>Media &amp; Publishing</v>
    <v>Stock</v>
    <v>44588.497476851851</v>
    <v>331</v>
    <v>341.2</v>
    <v>27822020000</v>
    <v>Nordic Entertainment Group AB</v>
    <v>Nordic Entertainment Group AB</v>
    <v>345.8</v>
    <v>14.42</v>
    <v>356.8</v>
    <v>346</v>
    <v>77971730</v>
    <v>NENT B</v>
    <v>Nordic Entertainment Group AB (XSTO:NENT B)</v>
    <v>55425</v>
    <v>2017</v>
  </rv>
  <rv s="2">
    <v>332</v>
  </rv>
  <rv s="0">
    <v>https://www.bing.com/financeapi/forcetrigger?t=amwz5r&amp;q=XSTO%3aNIBE+B&amp;form=skydnc</v>
    <v>Learn more on Bing</v>
  </rv>
  <rv s="1">
    <v>en-US</v>
    <v>amwz5r</v>
    <v>268435456</v>
    <v>1</v>
    <v>Powered by Refinitiv</v>
    <v>0</v>
    <v>Nibe Industrier AB (XSTO:NIBE B)</v>
    <v>2</v>
    <v>3</v>
    <v>Finance</v>
    <v>4</v>
    <v>353.4</v>
    <v>82.76</v>
    <v>1.5234000000000001</v>
    <v>-2.2599999999999998</v>
    <v>-2.6194000000000002E-2</v>
    <v>SEK</v>
    <v>Nibe Industrier AB is a Sweden-based company engaged in the provision of heating technology solutions. Its operations are organized into three business areas: NIBE Element, which is engaged in the manufacturing of electric heating elements that are used in white goods and industry commercial equipment, as well as heating, control and measurement components and systems of ASKOMA AG, comprises also HT S.p.A.; NIBE Energy Systems, focusing on heat pumps and electric water heaters for private homes and larger premises, and NIBE Stoves, specializing within wood-burning stoves for private homeowners in the new and existing housing market and in the holiday homes sector. Its brands include Contura, Premodul, Nordpeis, Lotus Heating Sustems and TermaTech, among others. The Company is also engaged in the field of heat pumps via Enertech Global Llc, in the area of ventilations systems through the partially owned subsidiary Air Site AB, and with regard to heating solutions through Hotwatt Inc.</v>
    <v>18700</v>
    <v>NASDAQ Stockholm</v>
    <v>XSTO</v>
    <v>XSTO</v>
    <v>Hannabadsvagen 5, MARKARYD, KRONOBERG, 285 21 SE</v>
    <v>86.08</v>
    <v>Machinery, Equipment &amp; Components</v>
    <v>Stock</v>
    <v>44588.497916666667</v>
    <v>334</v>
    <v>82.76</v>
    <v>153831700000</v>
    <v>Nibe Industrier AB</v>
    <v>Nibe Industrier AB</v>
    <v>84.36</v>
    <v>47.77</v>
    <v>86.28</v>
    <v>84.02</v>
    <v>1782936000</v>
    <v>NIBE B</v>
    <v>Nibe Industrier AB (XSTO:NIBE B)</v>
    <v>1902233</v>
  </rv>
  <rv s="2">
    <v>335</v>
  </rv>
  <rv s="0">
    <v>https://www.bing.com/financeapi/forcetrigger?t=amx152&amp;q=XSTO%3aNOLA+B&amp;form=skydnc</v>
    <v>Learn more on Bing</v>
  </rv>
  <rv s="1">
    <v>en-US</v>
    <v>amx152</v>
    <v>268435456</v>
    <v>1</v>
    <v>Powered by Refinitiv</v>
    <v>0</v>
    <v>Nolato AB (XSTO:NOLA B)</v>
    <v>2</v>
    <v>3</v>
    <v>Finance</v>
    <v>4</v>
    <v>910.5</v>
    <v>81.7</v>
    <v>1.1556</v>
    <v>-1.1499999999999999</v>
    <v>-1.2527E-2</v>
    <v>SEK</v>
    <v>Nolato AB is a Sweden-based company engaged in the development and manufacture of polymer product systems for customers in medical technology, pharmaceuticals, consumer electronics, telecom, automotive products, hygiene and other industrial sectors. The Company’s operations are divided into three operating segments. The Medical Solutions segment develops and manufactures complex product systems and components for medical devices, the pharmaceutical industry and diagnostics. The Integrated Solutions segments offers a wide range of technologies and expertise in a one-stop shop for areas including injection molding, casting, die-cutting, painting, decoration, assembly, testing and packaging of electronic products. The Industrial Solutionssegment develops and manufactures components and product systems for customers in the automotive industry, hygiene, packaging, gardening/ forestry, domestic appliances, furniture and other selected industrial segments. The Company operates worldwide.</v>
    <v>6721</v>
    <v>NASDAQ Stockholm</v>
    <v>XSTO</v>
    <v>XSTO</v>
    <v>Nolatovagen 32, Torekov, SKANE, 269 78 SE</v>
    <v>91.8</v>
    <v>Chemicals</v>
    <v>Stock</v>
    <v>44588.498113425929</v>
    <v>337</v>
    <v>89.15</v>
    <v>22195690000</v>
    <v>Nolato AB</v>
    <v>Nolato AB</v>
    <v>90.35</v>
    <v>24.92</v>
    <v>91.8</v>
    <v>90.65</v>
    <v>241783100</v>
    <v>NOLA B</v>
    <v>Nolato AB (XSTO:NOLA B)</v>
    <v>76058</v>
  </rv>
  <rv s="2">
    <v>338</v>
  </rv>
  <rv s="0">
    <v>http://en.wikipedia.org/wiki/Nordea</v>
    <v>Wikipedia</v>
  </rv>
  <rv s="4">
    <v>15</v>
    <v>340</v>
  </rv>
  <rv s="5">
    <v>11</v>
    <v>https://www.bing.com/th?id=AMMS_9017a1ff3a3435de85432437a701323f&amp;qlt=95</v>
    <v>341</v>
    <v>0</v>
    <v>https://www.bing.com/images/search?form=xlimg&amp;q=nordea</v>
    <v>Image of Nordea Bank Abp</v>
  </rv>
  <rv s="0">
    <v>https://www.bing.com/financeapi/forcetrigger?t=amwyc7&amp;q=XSTO%3aNDA+SE&amp;form=skydnc</v>
    <v>Learn more on Bing</v>
  </rv>
  <rv s="18">
    <v>en-US</v>
    <v>amwyc7</v>
    <v>268435456</v>
    <v>1</v>
    <v>Powered by Refinitiv</v>
    <v>38</v>
    <v>Nordea Bank Abp (XSTO:NDA SE)</v>
    <v>9</v>
    <v>39</v>
    <v>Finance</v>
    <v>4</v>
    <v>117.2</v>
    <v>48.05</v>
    <v>0.96460000000000001</v>
    <v>1.26</v>
    <v>1.1557999999999999E-2</v>
    <v>SEK</v>
    <v>Nordea Bank Abp is a Finland-based universal bank. The Bank operates within four business areas, such as Personal Banking, Business Banking, Large Corporates &amp; Institutions and Asset &amp; Wealth Management. Personal Banking provides services and solutions for the Bank's household customers in the Nordic markets. Business Banking serves small, mid-sized and big corporate customers in Scandinavia. Its business area also houses the unit Transaction Banking which manages card services for all Nordea’s customers. Large Corporates &amp; Institutions provides financial solutions to big Nordic and international corporations The international network offers services to customers within shipping, offshore, oil, corporate &amp; investment banking and commercial banking. Asset &amp; Wealth Management is the area within Nordea that offers savings and investment products and manages customers’ accumulated wealth.</v>
    <v>27126</v>
    <v>NASDAQ Stockholm</v>
    <v>XSTO</v>
    <v>XSTO</v>
    <v>Hamnbanegatan 5, HELSINKI, ETELA-SUOMEN, 00020 FI</v>
    <v>111.32</v>
    <v>342</v>
    <v>Banking Services</v>
    <v>Stock</v>
    <v>44588.497916666667</v>
    <v>343</v>
    <v>107.96</v>
    <v>427390300000</v>
    <v>Nordea Bank Abp</v>
    <v>Nordea Bank Abp</v>
    <v>108.6</v>
    <v>12.5</v>
    <v>109.02</v>
    <v>110.28</v>
    <v>3930835000</v>
    <v>NDA SE</v>
    <v>Nordea Bank Abp (XSTO:NDA SE)</v>
    <v>2135219</v>
    <v>2017</v>
  </rv>
  <rv s="2">
    <v>344</v>
  </rv>
  <rv s="0">
    <v>https://www.bing.com/financeapi/forcetrigger?t=bwvap2&amp;q=XSTO%3aSAVE&amp;form=skydnc</v>
    <v>Learn more on Bing</v>
  </rv>
  <rv s="10">
    <v>en-US</v>
    <v>bwvap2</v>
    <v>268435456</v>
    <v>1</v>
    <v>Powered by Refinitiv</v>
    <v>21</v>
    <v>Nordnet AB (publ) (XSTO:SAVE)</v>
    <v>2</v>
    <v>22</v>
    <v>Finance</v>
    <v>4</v>
    <v>-0.9</v>
    <v>-6.3200000000000001E-3</v>
    <v>SEK</v>
    <v>Nordnet AB (publ) is a Sweden-based company that operates as digital bank for savings and investments. The Company via its digital platform, savings and investments in a big number of financial products are offered at low costs, as well as a number of selected loan products. The Company operates in Sweden, Norway, Denmark and Finland.</v>
    <v>646</v>
    <v>NASDAQ Stockholm</v>
    <v>XSTO</v>
    <v>XSTO</v>
    <v>Alstromergatan 39, STOCKHOLM, STOCKHOLM, 112 47 SE</v>
    <v>143.5</v>
    <v>Banking Services</v>
    <v>Stock</v>
    <v>44588.498136574075</v>
    <v>346</v>
    <v>139.1</v>
    <v>35600000000</v>
    <v>Nordnet AB (publ)</v>
    <v>Nordnet AB (publ)</v>
    <v>139.1</v>
    <v>19.98</v>
    <v>142.4</v>
    <v>141.5</v>
    <v>250000000</v>
    <v>SAVE</v>
    <v>Nordnet AB (publ) (XSTO:SAVE)</v>
    <v>52925</v>
  </rv>
  <rv s="2">
    <v>347</v>
  </rv>
  <rv s="0">
    <v>https://www.bing.com/financeapi/forcetrigger?t=amx1dm&amp;q=XSTO%3aNP3&amp;form=skydnc</v>
    <v>Learn more on Bing</v>
  </rv>
  <rv s="1">
    <v>en-US</v>
    <v>amx1dm</v>
    <v>268435456</v>
    <v>1</v>
    <v>Powered by Refinitiv</v>
    <v>0</v>
    <v>NP3 Fastigheter AB (XSTO:NP3)</v>
    <v>2</v>
    <v>3</v>
    <v>Finance</v>
    <v>4</v>
    <v>384.5</v>
    <v>59</v>
    <v>1.4089</v>
    <v>-1.5</v>
    <v>-5.4050000000000001E-3</v>
    <v>SEK</v>
    <v>NP3 Fastigheter AB is a Sweden-based company engaged in the real estate services industry. The Company’s business concept is to acquire properties for tenants with a focus on commercial premises in locations outside city centers. It mainly offers properties within the categories industrial, logistics and offices. Its business activities are entirely conducted in Northern Sweden and comprise markets, such as Umea, Dalarna, Sundsvall and Gaevle, among others.</v>
    <v>48</v>
    <v>NASDAQ Stockholm</v>
    <v>XSTO</v>
    <v>XSTO</v>
    <v>Gardevagen 5A, SUNDSVALL, VASTERNORRLAND, 856 50 SE</v>
    <v>277</v>
    <v>Real Estate Operations</v>
    <v>Stock</v>
    <v>44588.498124999998</v>
    <v>349</v>
    <v>268</v>
    <v>16393000000</v>
    <v>NP3 Fastigheter AB</v>
    <v>NP3 Fastigheter AB</v>
    <v>272.5</v>
    <v>11.15</v>
    <v>277.5</v>
    <v>276</v>
    <v>92445420</v>
    <v>NP3</v>
    <v>NP3 Fastigheter AB (XSTO:NP3)</v>
    <v>45180</v>
  </rv>
  <rv s="2">
    <v>350</v>
  </rv>
  <rv s="0">
    <v>https://www.bing.com/financeapi/forcetrigger?t=azc1z2&amp;q=XSTO%3aNP3+PREF&amp;form=skydnc</v>
    <v>Learn more on Bing</v>
  </rv>
  <rv s="11">
    <v>en-US</v>
    <v>azc1z2</v>
    <v>268435456</v>
    <v>1</v>
    <v>Powered by Refinitiv</v>
    <v>23</v>
    <v>NP3 Fastigheter AB (XSTO:NP3 PREF)</v>
    <v>2</v>
    <v>24</v>
    <v>Finance</v>
    <v>4</v>
    <v>37.5</v>
    <v>21.8</v>
    <v>1.4089</v>
    <v>0</v>
    <v>0</v>
    <v>SEK</v>
    <v>NP3 Fastigheter AB is a Sweden-based company engaged in the real estate services industry. The Company’s business concept is to acquire properties for tenants with a focus on commercial premises in locations outside city centers. It mainly offers properties within the categories industrial, logistics and offices. Its business activities are entirely conducted in Northern Sweden and comprise markets, such as Umea, Dalarna, Sundsvall and Gaevle, among others.</v>
    <v>48</v>
    <v>NASDAQ Stockholm</v>
    <v>XSTO</v>
    <v>XSTO</v>
    <v>Gardevagen 5A, SUNDSVALL, VASTERNORRLAND, 856 50 SE</v>
    <v>33.799999999999997</v>
    <v>Real Estate Operations</v>
    <v>Stock</v>
    <v>44588.491898148146</v>
    <v>352</v>
    <v>33.450000000000003</v>
    <v>16393000000</v>
    <v>NP3 Fastigheter AB</v>
    <v>NP3 Fastigheter AB</v>
    <v>33.65</v>
    <v>33.799999999999997</v>
    <v>33.799999999999997</v>
    <v>92445420</v>
    <v>NP3 PREF</v>
    <v>NP3 Fastigheter AB (XSTO:NP3 PREF)</v>
    <v>36593</v>
  </rv>
  <rv s="2">
    <v>353</v>
  </rv>
  <rv s="0">
    <v>https://www.bing.com/financeapi/forcetrigger?t=bny8tc&amp;q=XSTO%3aNYF&amp;form=skydnc</v>
    <v>Learn more on Bing</v>
  </rv>
  <rv s="19">
    <v>en-US</v>
    <v>bny8tc</v>
    <v>268435456</v>
    <v>1</v>
    <v>Powered by Refinitiv</v>
    <v>40</v>
    <v>Nyfosa AB (XSTO:NYF)</v>
    <v>2</v>
    <v>41</v>
    <v>Finance</v>
    <v>4</v>
    <v>176.9</v>
    <v>35.56</v>
    <v>-4.4000000000000004</v>
    <v>-3.0158000000000001E-2</v>
    <v>SEK</v>
    <v>Nyfosa AB is a Sweden-based real estate investment company. The Company's transaction-based investment strategy is not limited by property category, region, scope of the transaction or holding period. The Company focuses on commercial real estate, with the property portfolio divided into three categories: Offices, Logistics/Warehouse and Other. The properties are diversified geographically, with the office buildings mainly located in Swedish municipalities and the warehouses in transportation hubs across Sweden. The Other category includes retail premises, hotels and industrial spaces. The portfolio comprises more than 170 properties with a total leaseable area of approximately 1,500,000 square meters. The Company develops and adds value to its property holdings through active approach to property management. All of electricity supplied to its properties derives from renewable sources.</v>
    <v>67</v>
    <v>NASDAQ Stockholm</v>
    <v>XSTO</v>
    <v>XSTO</v>
    <v>Hastholmsvagen 28, NACKA, STOCKHOLM, 131 30 SE</v>
    <v>144.5</v>
    <v>Real Estate Operations</v>
    <v>Stock</v>
    <v>44588.498020833336</v>
    <v>355</v>
    <v>141.4</v>
    <v>27870230000</v>
    <v>Nyfosa AB</v>
    <v>Nyfosa AB</v>
    <v>144.5</v>
    <v>10.67</v>
    <v>145.9</v>
    <v>141.5</v>
    <v>191022800</v>
    <v>NYF</v>
    <v>Nyfosa AB (XSTO:NYF)</v>
    <v>49179</v>
  </rv>
  <rv s="2">
    <v>356</v>
  </rv>
  <rv s="0">
    <v>https://www.bing.com/financeapi/forcetrigger?t=amx4bh&amp;q=XSTO%3aPNDX+B&amp;form=skydnc</v>
    <v>Learn more on Bing</v>
  </rv>
  <rv s="1">
    <v>en-US</v>
    <v>amx4bh</v>
    <v>268435456</v>
    <v>1</v>
    <v>Powered by Refinitiv</v>
    <v>0</v>
    <v>Pandox AB (XSTO:PNDX B)</v>
    <v>2</v>
    <v>3</v>
    <v>Finance</v>
    <v>4</v>
    <v>227.5</v>
    <v>50.5</v>
    <v>1.7748999999999999</v>
    <v>0.3</v>
    <v>2.2539999999999999E-3</v>
    <v>SEK</v>
    <v>Pandox AB is a hotel property company in northern Europe. The Company's principal business activities are the active ownership, development and leasing of large hotel properties in Stockholm, Gothenburg and Malmo, in Swedish regional and university cities and in capitals and other major cities in northern Europe. The Company's hotel properties are situated in such locations as city centers, airports and convention centers. Pandox' hotels are in the upper-medium to high price range and focus on the business and leisure segment. The Company's portfolio is comprised of 44 hotel properties in five countries (Sweden, Denmark, Germany, Belgium and the United Kingdom) totaling 8,143 rooms. The average number of rooms per hotel is 188. The Company's hotels are operated by such hotel operators as Hilton Group plc, Choice Hotels, Rezidor SAS, Best Western, Elite Hotels and First Hospitality, among others.</v>
    <v>503</v>
    <v>NASDAQ Stockholm</v>
    <v>XSTO</v>
    <v>XSTO</v>
    <v>Vasagatan 11, vaning 9, STOCKHOLM, STOCKHOLM, 101 20 SE</v>
    <v>134.6</v>
    <v>Hotels &amp; Entertainment Services</v>
    <v>Stock</v>
    <v>44588.497916666667</v>
    <v>358</v>
    <v>129.9</v>
    <v>14487930000</v>
    <v>Pandox AB</v>
    <v>Pandox AB</v>
    <v>131.1</v>
    <v>478.43</v>
    <v>133.1</v>
    <v>133.4</v>
    <v>108850000</v>
    <v>PNDX B</v>
    <v>Pandox AB (XSTO:PNDX B)</v>
    <v>96761</v>
  </rv>
  <rv s="2">
    <v>359</v>
  </rv>
  <rv s="0">
    <v>https://www.bing.com/financeapi/forcetrigger?t=amx3tc&amp;q=XSTO%3aPEAB+B&amp;form=skydnc</v>
    <v>Learn more on Bing</v>
  </rv>
  <rv s="1">
    <v>en-US</v>
    <v>amx3tc</v>
    <v>268435456</v>
    <v>1</v>
    <v>Powered by Refinitiv</v>
    <v>0</v>
    <v>Peab AB (XSTO:PEAB B)</v>
    <v>2</v>
    <v>3</v>
    <v>Finance</v>
    <v>4</v>
    <v>126.3</v>
    <v>59.35</v>
    <v>1.1531</v>
    <v>0.3</v>
    <v>2.9270000000000003E-3</v>
    <v>SEK</v>
    <v>Peab AB is a Sweden-based company active in the civil engineering and construction industry. The Company’s operations are structured into four business areas. The Construction business area is focused on the construction of housings for external customers and the Company’s own housing developments. The Property Development business area is focused on acquisition, development and divestiture of commercial property and rental property in the Nordic region. The Civil Engineering business area handles commissions, such as building infrastructure projects and civil engineering. It also provides management and maintenance of roads and municipal facilities. Its customers include national road and rail administrations, municipalities and local business. The Industry business area is focused on the Nordic construction and civil engineering markets. Its customers are primarily Nordic construction and civil engineering companies. It operates, among others, through Solberg Maskin AS.</v>
    <v>16000</v>
    <v>NASDAQ Stockholm</v>
    <v>XSTO</v>
    <v>XSTO</v>
    <v>Margretetorpsvagen 84, Forslov, SKANE, 269 73 SE</v>
    <v>103.4</v>
    <v>Construction &amp; Engineering</v>
    <v>Stock</v>
    <v>44588.49722222222</v>
    <v>361</v>
    <v>101.2</v>
    <v>26827300000</v>
    <v>Peab AB</v>
    <v>Peab AB</v>
    <v>102.5</v>
    <v>10.119999999999999</v>
    <v>102.5</v>
    <v>102.8</v>
    <v>261729800</v>
    <v>PEAB B</v>
    <v>Peab AB (XSTO:PEAB B)</v>
    <v>118532</v>
  </rv>
  <rv s="2">
    <v>362</v>
  </rv>
  <rv s="0">
    <v>https://www.bing.com/financeapi/forcetrigger?t=amx45r&amp;q=XSTO%3aPLAZ+B&amp;form=skydnc</v>
    <v>Learn more on Bing</v>
  </rv>
  <rv s="1">
    <v>en-US</v>
    <v>amx45r</v>
    <v>268435456</v>
    <v>1</v>
    <v>Powered by Refinitiv</v>
    <v>0</v>
    <v>Platzer Fastigheter Holding AB (publ) (XSTO:PLAZ B)</v>
    <v>2</v>
    <v>3</v>
    <v>Finance</v>
    <v>4</v>
    <v>186.6</v>
    <v>57.6</v>
    <v>1.1781999999999999</v>
    <v>0.2</v>
    <v>1.621E-3</v>
    <v>SEK</v>
    <v>Platzer Fastigheter Holding publ AB is a Sweden-based real estate company. It is active primarily in the area of Gothenburg and its portfolio includes around 370,000 square meters of commercial real estate. The portfolio is designed for rental and includes primarily office space, but also warehouses and boutiques. To acquire profits, the Company owns, manages and develops real estate on a long term basis. It offers approximately 50 properties in Backaplan, Centrum, Gamlestaden, Gullbergsvass, Garda, Hogsbo, Molndal and Molnlycke, among others. The Company's organization is divided in two segments: Investment Properties and Project Properties. The Investment segment is split into three geographical areas: Central Gothenburg, Western Gothenburg and Rest of Gothenburg, and responsible for development, management and daily operation and service. The Project division coordinates implementation of projects, planned maintenance and energy optimization.</v>
    <v>85</v>
    <v>NASDAQ Stockholm</v>
    <v>XSTO</v>
    <v>XSTO</v>
    <v>Anders Personsgatan 16, GOETEBORG, VASTRA GOTALANDS, 416 64 SE</v>
    <v>124.6</v>
    <v>Real Estate Operations</v>
    <v>Stock</v>
    <v>44588.493217592593</v>
    <v>364</v>
    <v>121</v>
    <v>12331890000</v>
    <v>Platzer Fastigheter Holding AB (publ)</v>
    <v>Platzer Fastigheter Holding AB (publ)</v>
    <v>123.4</v>
    <v>9.01</v>
    <v>123.4</v>
    <v>123.6</v>
    <v>99934290</v>
    <v>PLAZ B</v>
    <v>Platzer Fastigheter Holding AB (publ) (XSTO:PLAZ B)</v>
    <v>8004</v>
  </rv>
  <rv s="2">
    <v>365</v>
  </rv>
  <rv s="0">
    <v>https://www.bing.com/financeapi/forcetrigger?t=amx5p2&amp;q=XSTO%3aRATO+A&amp;form=skydnc</v>
    <v>Learn more on Bing</v>
  </rv>
  <rv s="1">
    <v>en-US</v>
    <v>amx5p2</v>
    <v>268435456</v>
    <v>1</v>
    <v>Powered by Refinitiv</v>
    <v>0</v>
    <v>Ratos AB (XSTO:RATO A)</v>
    <v>2</v>
    <v>3</v>
    <v>Finance</v>
    <v>4</v>
    <v>85</v>
    <v>18.399999999999999</v>
    <v>1.4419</v>
    <v>1.6</v>
    <v>2.8570999999999999E-2</v>
    <v>SEK</v>
    <v>Ratos AB is a Sweden-based private equity company. It owns and develops over 10 unlisted medium-sized enterprises in Nordic region. Enterprises are active in various sectors, such as industry, consumer goods, services and life science, among others. The Company’s portfolio comprises Aibel, the supplier of maintenance and modification services for production platforms and onshore installations within oil and gas industry; Bisnode, the data and analytics company; HENT, the construction company with focus on public and commercial real estate; Plantasjen, the chain for sales of plants and gardening accessories; HL Display, the supplier of products and solutions for in-store communication and merchandising; and Diab, the manufacturer of materials for sandwich composite structures, among others enterprises.</v>
    <v>8477</v>
    <v>NASDAQ Stockholm</v>
    <v>XSTO</v>
    <v>XSTO</v>
    <v>Drottninggatan 2, Box 1661, STOCKHOLM, STOCKHOLM, 111 96 SE</v>
    <v>58</v>
    <v>Investment Banking &amp; Investment Services</v>
    <v>Stock</v>
    <v>44588.497337962966</v>
    <v>367</v>
    <v>55.4</v>
    <v>16115700000</v>
    <v>Ratos AB</v>
    <v>Ratos AB</v>
    <v>56</v>
    <v>22.59</v>
    <v>56</v>
    <v>57.6</v>
    <v>324738800</v>
    <v>RATO A</v>
    <v>Ratos AB (XSTO:RATO A)</v>
    <v>4605</v>
  </rv>
  <rv s="2">
    <v>368</v>
  </rv>
  <rv s="0">
    <v>https://www.bing.com/financeapi/forcetrigger?t=amx5rw&amp;q=XSTO%3aRATO+B&amp;form=skydnc</v>
    <v>Learn more on Bing</v>
  </rv>
  <rv s="1">
    <v>en-US</v>
    <v>amx5rw</v>
    <v>268435456</v>
    <v>1</v>
    <v>Powered by Refinitiv</v>
    <v>0</v>
    <v>Ratos AB (XSTO:RATO B)</v>
    <v>2</v>
    <v>3</v>
    <v>Finance</v>
    <v>4</v>
    <v>63.45</v>
    <v>16.43</v>
    <v>1.4419</v>
    <v>-0.44</v>
    <v>-9.2870000000000001E-3</v>
    <v>SEK</v>
    <v>Ratos AB is a Sweden-based private equity company. It owns and develops over 10 unlisted medium-sized enterprises in Nordic region. Enterprises are active in various sectors, such as industry, consumer goods, services and life science, among others. The Company’s portfolio comprises Aibel, the supplier of maintenance and modification services for production platforms and onshore installations within oil and gas industry; Bisnode, the data and analytics company; HENT, the construction company with focus on public and commercial real estate; Plantasjen, the chain for sales of plants and gardening accessories; HL Display, the supplier of products and solutions for in-store communication and merchandising; and Diab, the manufacturer of materials for sandwich composite structures, among others enterprises.</v>
    <v>8477</v>
    <v>NASDAQ Stockholm</v>
    <v>XSTO</v>
    <v>XSTO</v>
    <v>Drottninggatan 2, Box 1661, STOCKHOLM, STOCKHOLM, 111 96 SE</v>
    <v>47.6</v>
    <v>Investment Banking &amp; Investment Services</v>
    <v>Stock</v>
    <v>44588.497916666667</v>
    <v>370</v>
    <v>46.08</v>
    <v>16115700000</v>
    <v>Ratos AB</v>
    <v>Ratos AB</v>
    <v>46.5</v>
    <v>6.47</v>
    <v>47.38</v>
    <v>46.94</v>
    <v>324738800</v>
    <v>RATO B</v>
    <v>Ratos AB (XSTO:RATO B)</v>
    <v>274471</v>
  </rv>
  <rv s="2">
    <v>371</v>
  </rv>
  <rv s="0">
    <v>https://www.bing.com/financeapi/forcetrigger?t=amx6r7&amp;q=XSTO%3aSAAB+B&amp;form=skydnc</v>
    <v>Learn more on Bing</v>
  </rv>
  <rv s="1">
    <v>en-US</v>
    <v>amx6r7</v>
    <v>268435456</v>
    <v>1</v>
    <v>Powered by Refinitiv</v>
    <v>0</v>
    <v>Saab AB (XSTO:SAAB B)</v>
    <v>2</v>
    <v>3</v>
    <v>Finance</v>
    <v>4</v>
    <v>344.9</v>
    <v>161.44999999999999</v>
    <v>1.3976</v>
    <v>-2.2999999999999998</v>
    <v>-1.0104999999999999E-2</v>
    <v>SEK</v>
    <v>Saab AB is a Sweden-based company offering products and services ranging from military defense to civil security. The Company’s operations are divided into six business areas. The Aeronautics includes the development of civil and military aviation technology, including the Gripen and Unmanned Aerial Systems. The Dynamics comprises a product portfolio of weapon systems, such as support weapons, missiles, Remotely Operated Vehicles and signature management systems. The Electronic Defense Systems provides airbone, land-based and naval systems and radar, signals intelligence and self-protection. The Security and Defense Solutions provides the military and civil security market with, among others, computerized command, control, communications and intelligence systems. The Support and Services offers service and support to the Saab’s clients. Among others, the Company operates through Thyssen Krupp Marine Systems AB and Nordic Defence Industries, a producer of mine disposal charge systems.</v>
    <v>18026</v>
    <v>NASDAQ Stockholm</v>
    <v>XSTO</v>
    <v>XSTO</v>
    <v>Akerbogatan 45, LINKOPING, OSTERGOTLAND, 581 88 SE</v>
    <v>225.4</v>
    <v>Aerospace &amp; Defense</v>
    <v>Stock</v>
    <v>44588.49722222222</v>
    <v>373</v>
    <v>219</v>
    <v>30375940000</v>
    <v>Saab AB</v>
    <v>Saab AB</v>
    <v>219.5</v>
    <v>22.28</v>
    <v>227.6</v>
    <v>225.3</v>
    <v>133461900</v>
    <v>SAAB B</v>
    <v>Saab AB (XSTO:SAAB B)</v>
    <v>249309</v>
  </rv>
  <rv s="2">
    <v>374</v>
  </rv>
  <rv s="0">
    <v>https://www.bing.com/financeapi/forcetrigger?t=amx6u2&amp;q=XSTO%3aSAGA+A&amp;form=skydnc</v>
    <v>Learn more on Bing</v>
  </rv>
  <rv s="1">
    <v>en-US</v>
    <v>amx6u2</v>
    <v>268435456</v>
    <v>1</v>
    <v>Powered by Refinitiv</v>
    <v>0</v>
    <v>Sagax AB (XSTO:SAGA A)</v>
    <v>2</v>
    <v>3</v>
    <v>Finance</v>
    <v>4</v>
    <v>399</v>
    <v>85</v>
    <v>0.73899999999999999</v>
    <v>-1</v>
    <v>-3.7169999999999998E-3</v>
    <v>SEK</v>
    <v>Sagax AB is a Sweden-based company, which is active in the real estate sector. The Company's business concept is to invest in commercial properties, primarily in the warehouse and light industry segment. It also invests in add-on acquisitions and in existing properties. The Company's property portfolio comprised over 495 properties with a lettable area of 2,489,000 square meters. The Company owns properties in Sweden, Finland, France, the Netherlands, Germany and Denmark. Additionally, it offers vacant premises in Sweden, Finland, France and the Netherlands.</v>
    <v>83</v>
    <v>NASDAQ Stockholm</v>
    <v>XSTO</v>
    <v>XSTO</v>
    <v>Engelbrektsplan 1, STOCKHOLM, STOCKHOLM, 114 34 SE</v>
    <v>273</v>
    <v>Real Estate Operations</v>
    <v>Stock</v>
    <v>44588.48474537037</v>
    <v>376</v>
    <v>263</v>
    <v>88700890000</v>
    <v>Sagax AB</v>
    <v>Sagax AB</v>
    <v>263</v>
    <v>12.54</v>
    <v>269</v>
    <v>268</v>
    <v>445914900</v>
    <v>SAGA A</v>
    <v>Sagax AB (XSTO:SAGA A)</v>
    <v>3628</v>
  </rv>
  <rv s="2">
    <v>377</v>
  </rv>
  <rv s="0">
    <v>https://www.bing.com/financeapi/forcetrigger?t=amx6ww&amp;q=XSTO%3aSAGA+B&amp;form=skydnc</v>
    <v>Learn more on Bing</v>
  </rv>
  <rv s="1">
    <v>en-US</v>
    <v>amx6ww</v>
    <v>268435456</v>
    <v>1</v>
    <v>Powered by Refinitiv</v>
    <v>0</v>
    <v>Sagax AB (XSTO:SAGA B)</v>
    <v>2</v>
    <v>3</v>
    <v>Finance</v>
    <v>4</v>
    <v>385.6</v>
    <v>78.400000000000006</v>
    <v>0.73899999999999999</v>
    <v>-2</v>
    <v>-7.5589999999999997E-3</v>
    <v>SEK</v>
    <v>Sagax AB is a Sweden-based company, which is active in the real estate sector. The Company's business concept is to invest in commercial properties, primarily in the warehouse and light industry segment. It also invests in add-on acquisitions and in existing properties. The Company's property portfolio comprised over 495 properties with a lettable area of 2,489,000 square meters. The Company owns properties in Sweden, Finland, France, the Netherlands, Germany and Denmark. Additionally, it offers vacant premises in Sweden, Finland, France and the Netherlands.</v>
    <v>83</v>
    <v>NASDAQ Stockholm</v>
    <v>XSTO</v>
    <v>XSTO</v>
    <v>Engelbrektsplan 1, STOCKHOLM, STOCKHOLM, 114 34 SE</v>
    <v>264.39999999999998</v>
    <v>Real Estate Operations</v>
    <v>Stock</v>
    <v>44588.497916666667</v>
    <v>379</v>
    <v>256.8</v>
    <v>88700890000</v>
    <v>Sagax AB</v>
    <v>Sagax AB</v>
    <v>258.39999999999998</v>
    <v>12.41</v>
    <v>264.60000000000002</v>
    <v>262.60000000000002</v>
    <v>445914900</v>
    <v>SAGA B</v>
    <v>Sagax AB (XSTO:SAGA B)</v>
    <v>296246</v>
  </rv>
  <rv s="2">
    <v>380</v>
  </rv>
  <rv s="0">
    <v>https://www.bing.com/financeapi/forcetrigger?t=amx6zr&amp;q=XSTO%3aSAGA+D&amp;form=skydnc</v>
    <v>Learn more on Bing</v>
  </rv>
  <rv s="1">
    <v>en-US</v>
    <v>amx6zr</v>
    <v>268435456</v>
    <v>1</v>
    <v>Powered by Refinitiv</v>
    <v>0</v>
    <v>Sagax AB (XSTO:SAGA D)</v>
    <v>2</v>
    <v>3</v>
    <v>Finance</v>
    <v>4</v>
    <v>38.299999999999997</v>
    <v>22.5</v>
    <v>0.73899999999999999</v>
    <v>-0.15</v>
    <v>-4.7320000000000001E-3</v>
    <v>SEK</v>
    <v>Sagax AB is a Sweden-based company, which is active in the real estate sector. The Company's business concept is to invest in commercial properties, primarily in the warehouse and light industry segment. It also invests in add-on acquisitions and in existing properties. The Company's property portfolio comprised over 495 properties with a lettable area of 2,489,000 square meters. The Company owns properties in Sweden, Finland, France, the Netherlands, Germany and Denmark. Additionally, it offers vacant premises in Sweden, Finland, France and the Netherlands.</v>
    <v>83</v>
    <v>NASDAQ Stockholm</v>
    <v>XSTO</v>
    <v>XSTO</v>
    <v>Engelbrektsplan 1, STOCKHOLM, STOCKHOLM, 114 34 SE</v>
    <v>31.7</v>
    <v>Real Estate Operations</v>
    <v>Stock</v>
    <v>44588.497372685182</v>
    <v>382</v>
    <v>31.45</v>
    <v>88700890000</v>
    <v>Sagax AB</v>
    <v>Sagax AB</v>
    <v>31.7</v>
    <v>5.83</v>
    <v>31.7</v>
    <v>31.55</v>
    <v>445914900</v>
    <v>SAGA D</v>
    <v>Sagax AB (XSTO:SAGA D)</v>
    <v>77859</v>
  </rv>
  <rv s="2">
    <v>383</v>
  </rv>
  <rv s="0">
    <v>http://en.wikipedia.org/wiki/Sandvik</v>
    <v>Wikipedia</v>
  </rv>
  <rv s="4">
    <v>15</v>
    <v>385</v>
  </rv>
  <rv s="5">
    <v>11</v>
    <v>https://www.bing.com/th?id=AMMS_ab5a6c62cd8dd10c3a6fede6095362ab&amp;qlt=95</v>
    <v>386</v>
    <v>0</v>
    <v>https://www.bing.com/images/search?form=xlimg&amp;q=sandvik</v>
    <v>Image of Sandvik AB</v>
  </rv>
  <rv s="0">
    <v>https://www.bing.com/financeapi/forcetrigger?t=amx79c&amp;q=XSTO%3aSAND&amp;form=skydnc</v>
    <v>Learn more on Bing</v>
  </rv>
  <rv s="6">
    <v>en-US</v>
    <v>amx79c</v>
    <v>268435456</v>
    <v>1</v>
    <v>Powered by Refinitiv</v>
    <v>7</v>
    <v>Sandvik AB (XSTO:SAND)</v>
    <v>9</v>
    <v>10</v>
    <v>Finance</v>
    <v>4</v>
    <v>263.2</v>
    <v>112.45</v>
    <v>1.2105999999999999</v>
    <v>-2.1</v>
    <v>-8.6029999999999995E-3</v>
    <v>SEK</v>
    <v>Sandvik AB (Sandvik) is an engineering company in mining and rock excavation, metal-cutting and materials technology. The Company is engaged in the developing, manufacturing and marketing processed products and services. Its segments include Sandvik Machining Solutions, Sandvik Mining and Rock Technology, Sandvik Materials Technology and Other Operations. It operates in the areas of Mining, which includes delivering drill rigs; Engineering, which includes tools and tooling systems; Energy, which offers solutions for energy production; Automotive, which includes cemented-carbide tools and tooling systems; Construction, which provides solutions for the construction industry, and Aerospace, which works with aerospace companies. Its various product categories include metal-cutting tools and tooling systems; mining equipment and tools; construction equipment and tools; stainless steels, special alloys and titanium; furnace products and heating systems, and industrial processing systems.</v>
    <v>42090</v>
    <v>NASDAQ Stockholm</v>
    <v>XSTO</v>
    <v>XSTO</v>
    <v>Kungsbron 1, Section 6, plan G, STOCKHOLM, STOCKHOLM, 111 22 SE</v>
    <v>243.8</v>
    <v>387</v>
    <v>Machinery, Equipment &amp; Components</v>
    <v>Stock</v>
    <v>44588.498252314814</v>
    <v>388</v>
    <v>239.4</v>
    <v>306195600000</v>
    <v>Sandvik AB</v>
    <v>Sandvik AB</v>
    <v>240</v>
    <v>21.15</v>
    <v>244.1</v>
    <v>242</v>
    <v>1254386000</v>
    <v>SAND</v>
    <v>Sandvik AB (XSTO:SAND)</v>
    <v>670158</v>
  </rv>
  <rv s="2">
    <v>389</v>
  </rv>
  <rv s="0">
    <v>http://en.wikipedia.org/wiki/SAS_Group</v>
    <v>Wikipedia</v>
  </rv>
  <rv s="4">
    <v>15</v>
    <v>391</v>
  </rv>
  <rv s="5">
    <v>11</v>
    <v>https://www.bing.com/th?id=AMMS_ee7b6e50da64b9f9b8fb891c592b3a19&amp;qlt=95</v>
    <v>392</v>
    <v>0</v>
    <v>https://www.bing.com/images/search?form=xlimg&amp;q=sas+group</v>
    <v>Image of SAS AB</v>
  </rv>
  <rv s="0">
    <v>https://www.bing.com/financeapi/forcetrigger?t=amx7hw&amp;q=XSTO%3aSAS&amp;form=skydnc</v>
    <v>Learn more on Bing</v>
  </rv>
  <rv s="6">
    <v>en-US</v>
    <v>amx7hw</v>
    <v>268435456</v>
    <v>1</v>
    <v>Powered by Refinitiv</v>
    <v>7</v>
    <v>SAS AB (XSTO:SAS)</v>
    <v>9</v>
    <v>10</v>
    <v>Finance</v>
    <v>4</v>
    <v>24.72</v>
    <v>0.75049999999999994</v>
    <v>1.1027</v>
    <v>-2.1999999999999999E-2</v>
    <v>-1.4202999999999999E-2</v>
    <v>SEK</v>
    <v>SAS AB, also known as Scandinavian Airlines System, is a Sweden-based airline company. The Company's core business is operating passenger flights flights to, from and within Scandinavia. Additionally, The Company provides such services air Cargo, which provides postal and air freight services to, from and within Scandinavia, and SAS Ground Handling, which is handling provider at airports in Copenhagen, Oslo and Stockholm and provides passenger, cargo and ramp services for SAS and other airlines. The Group’s operations are reported as one operating segment, which is consistent with the internal reporting to the Chief Operating Decision Maker (CODM), which is defined as SAS Group Management, has strategic responsibility for allocating resources, primarily in terms of aircraft capacity to the various route sectors, and prepares decision data ahead of strategic Board decisions.</v>
    <v>4960</v>
    <v>NASDAQ Stockholm</v>
    <v>XSTO</v>
    <v>XSTO</v>
    <v>Frosundaviks Alle 1, SOLNA, STOCKHOLM, 169 70 SE</v>
    <v>1.575</v>
    <v>393</v>
    <v>Passenger Transportation Services</v>
    <v>Stock</v>
    <v>44588.498148148145</v>
    <v>394</v>
    <v>1.4910000000000001</v>
    <v>11255090000</v>
    <v>SAS AB</v>
    <v>SAS AB</v>
    <v>1.5489999999999999</v>
    <v>19.11</v>
    <v>1.5489999999999999</v>
    <v>1.5269999999999999</v>
    <v>7266039000</v>
    <v>SAS</v>
    <v>SAS AB (XSTO:SAS)</v>
    <v>27067965</v>
  </rv>
  <rv s="2">
    <v>395</v>
  </rv>
  <rv s="0">
    <v>https://www.bing.com/financeapi/forcetrigger?t=amx7tc&amp;q=XSTO%3aSBB+B&amp;form=skydnc</v>
    <v>Learn more on Bing</v>
  </rv>
  <rv s="1">
    <v>en-US</v>
    <v>amx7tc</v>
    <v>268435456</v>
    <v>1</v>
    <v>Powered by Refinitiv</v>
    <v>0</v>
    <v>Samhallsbyggnadsbolaget I Norden AB (XSTO:SBB B)</v>
    <v>2</v>
    <v>3</v>
    <v>Finance</v>
    <v>4</v>
    <v>69.38</v>
    <v>10.220000000000001</v>
    <v>0.83709999999999996</v>
    <v>-1.1399999999999999</v>
    <v>-2.0371999999999998E-2</v>
    <v>SEK</v>
    <v>Samhallsbyggnadsbolaget I Norden AB, formerly Effnetplattformen AB, is a Sweden-based company, which owns community properties in the Nordic region, as well as rental apartments in Sweden. It cooperates with municipalities and other tenants on a long-term basis. The Company operates Offentlige Bygg AS as subsidiary.</v>
    <v>300</v>
    <v>NASDAQ Stockholm</v>
    <v>XSTO</v>
    <v>XSTO</v>
    <v>Strandvagen 1, STOCKHOLM, STOCKHOLM, 114 51 SE</v>
    <v>55.12</v>
    <v>Real Estate Operations</v>
    <v>Stock</v>
    <v>44588.498240740744</v>
    <v>397</v>
    <v>52.56</v>
    <v>75376230000</v>
    <v>Samhallsbyggnadsbolaget I Norden AB</v>
    <v>Samhallsbyggnadsbolaget I Norden AB</v>
    <v>53.9</v>
    <v>4.9400000000000004</v>
    <v>55.96</v>
    <v>54.82</v>
    <v>1435030000</v>
    <v>SBB B</v>
    <v>Samhallsbyggnadsbolaget I Norden AB (XSTO:SBB B)</v>
    <v>4629807</v>
  </rv>
  <rv s="2">
    <v>398</v>
  </rv>
  <rv s="0">
    <v>https://www.bing.com/financeapi/forcetrigger?t=bo8eh7&amp;q=XSTO%3aSBB+D&amp;form=skydnc</v>
    <v>Learn more on Bing</v>
  </rv>
  <rv s="11">
    <v>en-US</v>
    <v>bo8eh7</v>
    <v>268435456</v>
    <v>1</v>
    <v>Powered by Refinitiv</v>
    <v>23</v>
    <v>Samhallsbyggnadsbolaget I Norden AB (XSTO:SBB D)</v>
    <v>2</v>
    <v>24</v>
    <v>Finance</v>
    <v>4</v>
    <v>38</v>
    <v>17.399999999999999</v>
    <v>0.83709999999999996</v>
    <v>-0.04</v>
    <v>-1.31E-3</v>
    <v>SEK</v>
    <v>Samhallsbyggnadsbolaget I Norden AB, formerly Effnetplattformen AB, is a Sweden-based company, which owns community properties in the Nordic region, as well as rental apartments in Sweden. It cooperates with municipalities and other tenants on a long-term basis. The Company operates Offentlige Bygg AS as subsidiary.</v>
    <v>300</v>
    <v>NASDAQ Stockholm</v>
    <v>XSTO</v>
    <v>XSTO</v>
    <v>Strandvagen 1, STOCKHOLM, STOCKHOLM, 114 51 SE</v>
    <v>30.64</v>
    <v>Real Estate Operations</v>
    <v>Stock</v>
    <v>44588.49722222222</v>
    <v>400</v>
    <v>30.28</v>
    <v>75376230000</v>
    <v>Samhallsbyggnadsbolaget I Norden AB</v>
    <v>Samhallsbyggnadsbolaget I Norden AB</v>
    <v>30.5</v>
    <v>30.54</v>
    <v>30.5</v>
    <v>1435030000</v>
    <v>SBB D</v>
    <v>Samhallsbyggnadsbolaget I Norden AB (XSTO:SBB D)</v>
    <v>641666</v>
  </rv>
  <rv s="2">
    <v>401</v>
  </rv>
  <rv s="0">
    <v>http://en.wikipedia.org/wiki/SCA_(company)</v>
    <v>Wikipedia</v>
  </rv>
  <rv s="4">
    <v>15</v>
    <v>403</v>
  </rv>
  <rv s="5">
    <v>11</v>
    <v>https://www.bing.com/th?id=AMMS_ec984a730b8f7a2aa5b76f5f88b563e6&amp;qlt=95</v>
    <v>404</v>
    <v>0</v>
    <v>https://www.bing.com/images/search?form=xlimg&amp;q=svenska+cellulosa+aktiebolaget</v>
    <v>Image of Svenska Cellulosa SCA AB</v>
  </rv>
  <rv s="0">
    <v>https://www.bing.com/financeapi/forcetrigger?t=amx7z2&amp;q=XSTO%3aSCA+A&amp;form=skydnc</v>
    <v>Learn more on Bing</v>
  </rv>
  <rv s="6">
    <v>en-US</v>
    <v>amx7z2</v>
    <v>268435456</v>
    <v>1</v>
    <v>Powered by Refinitiv</v>
    <v>7</v>
    <v>Svenska Cellulosa SCA AB (XSTO:SCA A)</v>
    <v>9</v>
    <v>10</v>
    <v>Finance</v>
    <v>4</v>
    <v>173</v>
    <v>70.099999999999994</v>
    <v>0.68879999999999997</v>
    <v>-1.4</v>
    <v>-8.6529999999999992E-3</v>
    <v>SEK</v>
    <v>Svenska Cellulosa SCA AB is a Sweden-based forest owner. The Company owns forests that are located in northern Sweden. Svenska Cellulosa SCA is engaged in managing the forest and providing supplies from the paper industry. The Company offers paper for packaging and print, pulp, wood products, renewable energy, services for forest owners and efficient transport solutions.</v>
    <v>3829</v>
    <v>NASDAQ Stockholm</v>
    <v>XSTO</v>
    <v>XSTO</v>
    <v>Skepparplatsen 1, SUNDSVALL, VASTERNORRLAND, 851 88 SE</v>
    <v>161.80000000000001</v>
    <v>405</v>
    <v>Paper &amp; Forest Products</v>
    <v>Stock</v>
    <v>44588.497916666667</v>
    <v>406</v>
    <v>157.6</v>
    <v>112937500000</v>
    <v>Svenska Cellulosa SCA AB</v>
    <v>Svenska Cellulosa SCA AB</v>
    <v>161.80000000000001</v>
    <v>105.06</v>
    <v>161.80000000000001</v>
    <v>160.4</v>
    <v>702342500</v>
    <v>SCA A</v>
    <v>Svenska Cellulosa SCA AB (XSTO:SCA A)</v>
    <v>7332</v>
  </rv>
  <rv s="2">
    <v>407</v>
  </rv>
  <rv s="0">
    <v>https://www.bing.com/financeapi/forcetrigger?t=amx82w&amp;q=XSTO%3aSCA+B&amp;form=skydnc</v>
    <v>Learn more on Bing</v>
  </rv>
  <rv s="6">
    <v>en-US</v>
    <v>amx82w</v>
    <v>268435456</v>
    <v>1</v>
    <v>Powered by Refinitiv</v>
    <v>7</v>
    <v>Svenska Cellulosa SCA AB (XSTO:SCA B)</v>
    <v>9</v>
    <v>10</v>
    <v>Finance</v>
    <v>4</v>
    <v>167.95</v>
    <v>66.62</v>
    <v>0.68879999999999997</v>
    <v>0.05</v>
    <v>3.1109999999999997E-4</v>
    <v>SEK</v>
    <v>Svenska Cellulosa SCA AB is a Sweden-based forest owner. The Company owns forests that are located in northern Sweden. Svenska Cellulosa SCA is engaged in managing the forest and providing supplies from the paper industry. The Company offers paper for packaging and print, pulp, wood products, renewable energy, services for forest owners and efficient transport solutions.</v>
    <v>3829</v>
    <v>NASDAQ Stockholm</v>
    <v>XSTO</v>
    <v>XSTO</v>
    <v>Skepparplatsen 1, SUNDSVALL, VASTERNORRLAND, 851 88 SE</v>
    <v>161.15</v>
    <v>405</v>
    <v>Paper &amp; Forest Products</v>
    <v>Stock</v>
    <v>44588.497916666667</v>
    <v>409</v>
    <v>157.05000000000001</v>
    <v>112937500000</v>
    <v>Svenska Cellulosa SCA AB</v>
    <v>Svenska Cellulosa SCA AB</v>
    <v>157.55000000000001</v>
    <v>8.59</v>
    <v>160.69999999999999</v>
    <v>160.75</v>
    <v>702342500</v>
    <v>SCA B</v>
    <v>Svenska Cellulosa SCA AB (XSTO:SCA B)</v>
    <v>437331</v>
  </rv>
  <rv s="2">
    <v>410</v>
  </rv>
  <rv s="0">
    <v>https://www.bing.com/financeapi/forcetrigger?t=amx8bh&amp;q=XSTO%3aSDIP+B&amp;form=skydnc</v>
    <v>Learn more on Bing</v>
  </rv>
  <rv s="1">
    <v>en-US</v>
    <v>amx8bh</v>
    <v>268435456</v>
    <v>1</v>
    <v>Powered by Refinitiv</v>
    <v>0</v>
    <v>Sdiptech AB (publ) (XSTO:SDIP B)</v>
    <v>2</v>
    <v>3</v>
    <v>Finance</v>
    <v>4</v>
    <v>512</v>
    <v>39.9</v>
    <v>0.40920000000000001</v>
    <v>-9</v>
    <v>-2.3046999999999998E-2</v>
    <v>SEK</v>
    <v>Sdiptech AB (publ) is a Sweden-based engineering company and provider of technical services and products for urban infrastructures, such as hospitals, traffic systems, water supply systems, and data centers. The Company divides its activities into two segments: Tailored Installations and Niched Products &amp; Services. In the Tailored Installations segment the Company offers cooling installation services, wastewater treatment, solutions for electric automation, uninterruptible power supply solutions, roof maintenance and services within elevator industry, among others. The Company's Niched Products &amp; Services include electrical power monitoring solutions, vibration monitoring services and measurement systems, water and district heating monitoring, decontamination services, radio infrastructure and traffic enforcement cameras, among others. The Company is active primarily in Northern Europe, with focus on Nordic countries and the United Kingdom.</v>
    <v>1629</v>
    <v>NASDAQ Stockholm</v>
    <v>XSTO</v>
    <v>XSTO</v>
    <v>Nybrogatan 39, STOCKHOLM, STOCKHOLM, 114 39 SE</v>
    <v>386.5</v>
    <v>Construction &amp; Engineering</v>
    <v>Stock</v>
    <v>44588.498090277775</v>
    <v>412</v>
    <v>368.5</v>
    <v>13137010000</v>
    <v>Sdiptech AB (publ)</v>
    <v>Sdiptech AB (publ)</v>
    <v>386.5</v>
    <v>0</v>
    <v>390.5</v>
    <v>381.5</v>
    <v>34891830</v>
    <v>SDIP B</v>
    <v>Sdiptech AB (publ) (XSTO:SDIP B)</v>
    <v>70848</v>
  </rv>
  <rv s="2">
    <v>413</v>
  </rv>
  <rv s="0">
    <v>https://www.bing.com/financeapi/forcetrigger?t=amx8ec&amp;q=XSTO%3aSDIP+PREF&amp;form=skydnc</v>
    <v>Learn more on Bing</v>
  </rv>
  <rv s="1">
    <v>en-US</v>
    <v>amx8ec</v>
    <v>268435456</v>
    <v>1</v>
    <v>Powered by Refinitiv</v>
    <v>0</v>
    <v>Sdiptech AB (publ) (XSTO:SDIP PREF)</v>
    <v>2</v>
    <v>3</v>
    <v>Finance</v>
    <v>4</v>
    <v>132</v>
    <v>82</v>
    <v>0.40920000000000001</v>
    <v>0.5</v>
    <v>4.4840000000000001E-3</v>
    <v>SEK</v>
    <v>Sdiptech AB (publ) is a Sweden-based engineering company and provider of technical services and products for urban infrastructures, such as hospitals, traffic systems, water supply systems, and data centers. The Company divides its activities into two segments: Tailored Installations and Niched Products &amp; Services. In the Tailored Installations segment the Company offers cooling installation services, wastewater treatment, solutions for electric automation, uninterruptible power supply solutions, roof maintenance and services within elevator industry, among others. The Company's Niched Products &amp; Services include electrical power monitoring solutions, vibration monitoring services and measurement systems, water and district heating monitoring, decontamination services, radio infrastructure and traffic enforcement cameras, among others. The Company is active primarily in Northern Europe, with focus on Nordic countries and the United Kingdom.</v>
    <v>1629</v>
    <v>NASDAQ Stockholm</v>
    <v>XSTO</v>
    <v>XSTO</v>
    <v>Nybrogatan 39, STOCKHOLM, STOCKHOLM, 114 39 SE</v>
    <v>112</v>
    <v>Construction &amp; Engineering</v>
    <v>Stock</v>
    <v>44588.497847222221</v>
    <v>415</v>
    <v>111</v>
    <v>13137010000</v>
    <v>Sdiptech AB (publ)</v>
    <v>Sdiptech AB (publ)</v>
    <v>111.5</v>
    <v>17.260000000000002</v>
    <v>111.5</v>
    <v>112</v>
    <v>34891830</v>
    <v>SDIP PREF</v>
    <v>Sdiptech AB (publ) (XSTO:SDIP PREF)</v>
    <v>3761</v>
  </rv>
  <rv s="2">
    <v>416</v>
  </rv>
  <rv s="0">
    <v>http://en.wikipedia.org/wiki/SEB_Group</v>
    <v>Wikipedia</v>
  </rv>
  <rv s="4">
    <v>15</v>
    <v>418</v>
  </rv>
  <rv s="5">
    <v>11</v>
    <v>https://www.bing.com/th?id=AMMS_293e60ae632a6dcf1ad723bc2c11a09e&amp;qlt=95</v>
    <v>419</v>
    <v>0</v>
    <v>https://www.bing.com/images/search?form=xlimg&amp;q=skandinaviska+enskilda+banken</v>
    <v>Image of Skandinaviska Enskilda Banken AB</v>
  </rv>
  <rv s="0">
    <v>https://www.bing.com/financeapi/forcetrigger?t=amx8sm&amp;q=XSTO%3aSEB+A&amp;form=skydnc</v>
    <v>Learn more on Bing</v>
  </rv>
  <rv s="6">
    <v>en-US</v>
    <v>amx8sm</v>
    <v>268435456</v>
    <v>1</v>
    <v>Powered by Refinitiv</v>
    <v>7</v>
    <v>Skandinaviska Enskilda Banken AB (XSTO:SEB A)</v>
    <v>9</v>
    <v>10</v>
    <v>Finance</v>
    <v>4</v>
    <v>141.85</v>
    <v>59.9</v>
    <v>1.0408999999999999</v>
    <v>-2.0499999999999998</v>
    <v>-1.6754999999999999E-2</v>
    <v>SEK</v>
    <v>Skandinaviska Enskilda Banken AB (SEB) is a Sweden-based bank. The Bank’s operations are divided into four business segments. The Merchant Banking segment offers commercial and investment banking services to large corporate and institutional clients, mainly in the Nordic region and Germany. The Retail Banking segment offers banking and advisory services to private individuals and small and medium-sized corporate customers in Sweden, and card operations in the Nordic countries. The Wealth Management segment offers asset management, investment management, mutual funds and private banking services to institutional clients and high net worth individuals. The Life segment offers life insurance products for private individuals and corporate customers. The Company operates subsidiaries in Sweden, rest of Europe, the United States and China.</v>
    <v>15543</v>
    <v>NASDAQ Stockholm</v>
    <v>XSTO</v>
    <v>XSTO</v>
    <v>Kungstradgardsgatan 8, STOCKHOLM, STOCKHOLM, 11147 SE</v>
    <v>124.15</v>
    <v>420</v>
    <v>Banking Services</v>
    <v>Stock</v>
    <v>44588.497916666667</v>
    <v>421</v>
    <v>118.45</v>
    <v>268680300000</v>
    <v>Skandinaviska Enskilda Banken AB</v>
    <v>Skandinaviska Enskilda Banken AB</v>
    <v>119</v>
    <v>10.87</v>
    <v>122.35</v>
    <v>120.3</v>
    <v>2194172000</v>
    <v>SEB A</v>
    <v>Skandinaviska Enskilda Banken AB (XSTO:SEB A)</v>
    <v>2542858</v>
  </rv>
  <rv s="2">
    <v>422</v>
  </rv>
  <rv s="0">
    <v>https://www.bing.com/financeapi/forcetrigger?t=amx8vh&amp;q=XSTO%3aSEB+C&amp;form=skydnc</v>
    <v>Learn more on Bing</v>
  </rv>
  <rv s="6">
    <v>en-US</v>
    <v>amx8vh</v>
    <v>268435456</v>
    <v>1</v>
    <v>Powered by Refinitiv</v>
    <v>7</v>
    <v>Skandinaviska Enskilda Banken AB (XSTO:SEB C)</v>
    <v>9</v>
    <v>10</v>
    <v>Finance</v>
    <v>4</v>
    <v>155</v>
    <v>69.5</v>
    <v>1.0408999999999999</v>
    <v>0.8</v>
    <v>6.0790000000000002E-3</v>
    <v>SEK</v>
    <v>Skandinaviska Enskilda Banken AB (SEB) is a Sweden-based bank. The Bank’s operations are divided into four business segments. The Merchant Banking segment offers commercial and investment banking services to large corporate and institutional clients, mainly in the Nordic region and Germany. The Retail Banking segment offers banking and advisory services to private individuals and small and medium-sized corporate customers in Sweden, and card operations in the Nordic countries. The Wealth Management segment offers asset management, investment management, mutual funds and private banking services to institutional clients and high net worth individuals. The Life segment offers life insurance products for private individuals and corporate customers. The Company operates subsidiaries in Sweden, rest of Europe, the United States and China.</v>
    <v>15543</v>
    <v>NASDAQ Stockholm</v>
    <v>XSTO</v>
    <v>XSTO</v>
    <v>Kungstradgardsgatan 8, STOCKHOLM, STOCKHOLM, 11147 SE</v>
    <v>135.6</v>
    <v>420</v>
    <v>Banking Services</v>
    <v>Stock</v>
    <v>44588.498182870368</v>
    <v>424</v>
    <v>127</v>
    <v>268680300000</v>
    <v>Skandinaviska Enskilda Banken AB</v>
    <v>Skandinaviska Enskilda Banken AB</v>
    <v>130</v>
    <v>5.81</v>
    <v>131.6</v>
    <v>132.4</v>
    <v>2194172000</v>
    <v>SEB C</v>
    <v>Skandinaviska Enskilda Banken AB (XSTO:SEB C)</v>
    <v>133692</v>
  </rv>
  <rv s="2">
    <v>425</v>
  </rv>
  <rv s="0">
    <v>https://www.bing.com/financeapi/forcetrigger?t=azm5m7&amp;q=XSTO%3aSECT+B&amp;form=skydnc</v>
    <v>Learn more on Bing</v>
  </rv>
  <rv s="1">
    <v>en-US</v>
    <v>azm5m7</v>
    <v>268435456</v>
    <v>1</v>
    <v>Powered by Refinitiv</v>
    <v>0</v>
    <v>SECTRA AB (XSTO:SECT B)</v>
    <v>2</v>
    <v>3</v>
    <v>Finance</v>
    <v>4</v>
    <v>1035</v>
    <v>138.5</v>
    <v>1.0193000000000001</v>
    <v>-2.7</v>
    <v>-1.8544000000000001E-2</v>
    <v>SEK</v>
    <v>Sectra AB is a Sweden-based technology company. It is operational through two business areas: Secure Communication Systems and Medical Systems. The Secure Communication Systems business area, which operates through the Company’s subsidiary Sectra Communications AB, delivers security solutions for customers who handle classified information, including government authorities, defense departments and critical functions of society throughout Europe. The Medical Systems business area, which operates through the subsidiary Sectra Imtec AB, offers information technology (IT) solutions, software licenses, service and upgrade agreements, online services, consultancy services and training courses to public and private healthcare providers. It has offices in 12 countries and operates through partners worldwide. As of April 30, 2012, the Company had six wholly owned direct subsidiaries, as well as 13 indirectly held wholly owned subsidiaries.</v>
    <v>882</v>
    <v>NASDAQ Stockholm</v>
    <v>XSTO</v>
    <v>XSTO</v>
    <v>Teknikringen 20, LINKOPING, OSTERGOTLAND, 583 30 SE</v>
    <v>144.19999999999999</v>
    <v>Healthcare Equipment &amp; Supplies</v>
    <v>Stock</v>
    <v>44588.497916666667</v>
    <v>427</v>
    <v>139.30000000000001</v>
    <v>26138700000</v>
    <v>SECTRA AB</v>
    <v>SECTRA AB</v>
    <v>141</v>
    <v>86.77</v>
    <v>145.6</v>
    <v>142.9</v>
    <v>179524000</v>
    <v>SECT B</v>
    <v>SECTRA AB (XSTO:SECT B)</v>
    <v>153557</v>
  </rv>
  <rv s="2">
    <v>428</v>
  </rv>
  <rv s="0">
    <v>http://en.wikipedia.org/wiki/Securitas_AB</v>
    <v>Wikipedia</v>
  </rv>
  <rv s="4">
    <v>15</v>
    <v>430</v>
  </rv>
  <rv s="5">
    <v>11</v>
    <v>https://www.bing.com/th?id=AMMS_52e18dd00c78b5058b43d06ffa4dc180&amp;qlt=95</v>
    <v>431</v>
    <v>0</v>
    <v>https://www.bing.com/images/search?form=xlimg&amp;q=securitas</v>
    <v>Image of Securitas AB</v>
  </rv>
  <rv s="0">
    <v>https://www.bing.com/financeapi/forcetrigger?t=amx952&amp;q=XSTO%3aSECU+B&amp;form=skydnc</v>
    <v>Learn more on Bing</v>
  </rv>
  <rv s="6">
    <v>en-US</v>
    <v>amx952</v>
    <v>268435456</v>
    <v>1</v>
    <v>Powered by Refinitiv</v>
    <v>7</v>
    <v>Securitas AB (XSTO:SECU B)</v>
    <v>9</v>
    <v>10</v>
    <v>Finance</v>
    <v>4</v>
    <v>169.95</v>
    <v>92.1</v>
    <v>0.95140000000000002</v>
    <v>-1.55</v>
    <v>-1.3766E-2</v>
    <v>SEK</v>
    <v>Securitas AB is a Sweden-based provider of security solutions, including specialized guarding, aviation security services and international security solutions, among others. It operates through five business segments. Security Services North America business segment offers security services in the United States, Canada and Mexico. Security Services Europe offers security services in 27 countries in Europe. Mobile and Monitoring provides mobile services, such as beat patrol and call-out services, and monitoring services, such as alarm surveillance for homes, and small and medium-sized businesses. Security Services Ibero-America provides security services in Latin America, Portugal and Spain. New Markets provides security services in the Middle East, Asia and Africa. The Company's subsidiaries include Selectron, Rentsec, Vamsa, Tehnomobil, Central de Alarmas Adler, Automatic Alarm, Suddeutsche Bewachung and Johnson &amp; Thompson.</v>
    <v>292877</v>
    <v>NASDAQ Stockholm</v>
    <v>XSTO</v>
    <v>XSTO</v>
    <v>Lindhagensplan 70, Box 12307, STOCKHOLM, STOCKHOLM, 102 28 SE</v>
    <v>111.95</v>
    <v>432</v>
    <v>Professional &amp; Commercial Services</v>
    <v>Stock</v>
    <v>44588.498240740744</v>
    <v>433</v>
    <v>110.65</v>
    <v>39175380000</v>
    <v>Securitas AB</v>
    <v>Securitas AB</v>
    <v>111.15</v>
    <v>14.1</v>
    <v>112.6</v>
    <v>111.05</v>
    <v>347916300</v>
    <v>SECU B</v>
    <v>Securitas AB (XSTO:SECU B)</v>
    <v>342070</v>
  </rv>
  <rv s="2">
    <v>434</v>
  </rv>
  <rv s="0">
    <v>https://www.bing.com/financeapi/forcetrigger?t=amwdr7&amp;q=XSTO%3aSINCH&amp;form=skydnc</v>
    <v>Learn more on Bing</v>
  </rv>
  <rv s="1">
    <v>en-US</v>
    <v>amwdr7</v>
    <v>268435456</v>
    <v>1</v>
    <v>Powered by Refinitiv</v>
    <v>0</v>
    <v>Sinch AB (publ) (XSTO:SINCH)</v>
    <v>2</v>
    <v>3</v>
    <v>Finance</v>
    <v>4</v>
    <v>1804</v>
    <v>82</v>
    <v>1.1283000000000001</v>
    <v>-3.26</v>
    <v>-3.6181999999999999E-2</v>
    <v>SEK</v>
    <v>Sinch AB (publ), formerly CLX Communications AB (publ), is a Sweden-based company primarily engaged in the provision of cloud computing services under the brand Sinch. It operates a communication platform, which enables business entities to communicate with their customers. The Company's activities are divided into four operating segments: Enterprise Division, Operator Division, Sinch Voice &amp; Video, and Vehicle. The Enterprise division is responsible for handling messages for enterprises via Short Message Service (SMS), voice and mobile data, among others. The Operator segment provides software, licenses and technical support to mobile operators. The Sinch Voice &amp; Video segment covers the Company's real-time voice and video products. The Vehicle segment offers a mobile video marketing platform.</v>
    <v>1775</v>
    <v>NASDAQ Stockholm</v>
    <v>XSTO</v>
    <v>XSTO</v>
    <v>Lindhagensgatan 74, STOCKHOLM, STOCKHOLM, 112 18 SE</v>
    <v>88.1</v>
    <v>Software &amp; IT Services</v>
    <v>Stock</v>
    <v>44588.497916666667</v>
    <v>436</v>
    <v>86</v>
    <v>69248050000</v>
    <v>Sinch AB (publ)</v>
    <v>Sinch AB (publ)</v>
    <v>86.82</v>
    <v>88.94</v>
    <v>90.1</v>
    <v>86.84</v>
    <v>768568700</v>
    <v>SINCH</v>
    <v>Sinch AB (publ) (XSTO:SINCH)</v>
    <v>2106123</v>
  </rv>
  <rv s="2">
    <v>437</v>
  </rv>
  <rv s="0">
    <v>https://www.bing.com/financeapi/forcetrigger?t=amxafr&amp;q=XSTO%3aSKA+B&amp;form=skydnc</v>
    <v>Learn more on Bing</v>
  </rv>
  <rv s="1">
    <v>en-US</v>
    <v>amxafr</v>
    <v>268435456</v>
    <v>1</v>
    <v>Powered by Refinitiv</v>
    <v>0</v>
    <v>Skanska AB (XSTO:SKA B)</v>
    <v>2</v>
    <v>3</v>
    <v>Finance</v>
    <v>4</v>
    <v>259.39999999999998</v>
    <v>137.19999999999999</v>
    <v>1.2242999999999999</v>
    <v>-0.6</v>
    <v>-2.6410000000000001E-3</v>
    <v>SEK</v>
    <v>Skanska AB is a Sweden-based construction and project development company. The Company’s operations are divided into four operating segments: Construction, which includes both building construction and civil construction; Residential Development, which develops residential projects for immediate sale; Commercial Property Development, which initiates, develops, leases and divests commercial property projects, and Infrastructure Development, which specializes in identifying, developing and investing in privately financed infrastructure projects, such as highways, hospitals and power generating plants. Skanska AB has operations in the Nordic countries, Poland, the Czech Republic, Hungary and the United States, among others.</v>
    <v>29584</v>
    <v>NASDAQ Stockholm</v>
    <v>XSTO</v>
    <v>XSTO</v>
    <v>Warfvinges vag 25, STOCKHOLM, STOCKHOLM, 112 74 SE</v>
    <v>227.6</v>
    <v>Construction &amp; Engineering</v>
    <v>Stock</v>
    <v>44588.497916666667</v>
    <v>439</v>
    <v>223.2</v>
    <v>90934850000</v>
    <v>Skanska AB</v>
    <v>Skanska AB</v>
    <v>223.6</v>
    <v>9.77</v>
    <v>227.2</v>
    <v>226.6</v>
    <v>400241500</v>
    <v>SKA B</v>
    <v>Skanska AB (XSTO:SKA B)</v>
    <v>193836</v>
  </rv>
  <rv s="2">
    <v>440</v>
  </rv>
  <rv s="0">
    <v>https://www.bing.com/financeapi/forcetrigger?t=amxaim&amp;q=XSTO%3aSKF+A&amp;form=skydnc</v>
    <v>Learn more on Bing</v>
  </rv>
  <rv s="1">
    <v>en-US</v>
    <v>amxaim</v>
    <v>268435456</v>
    <v>1</v>
    <v>Powered by Refinitiv</v>
    <v>0</v>
    <v>SKF Inc (XSTO:SKF A)</v>
    <v>2</v>
    <v>3</v>
    <v>Finance</v>
    <v>4</v>
    <v>259</v>
    <v>114</v>
    <v>1.2269000000000001</v>
    <v>2</v>
    <v>9.2379999999999997E-3</v>
    <v>SEK</v>
    <v>AB Skf is a Sweden-based supplier of products, solutions and services within rolling bearings, seals, mechatronics, services and lubrication systems. The Company's services include technical support, maintenance services, condition monitoring, asset efficiency optimization, engineering consultancy and training. The Company's segments include Industrial and Automotive. The Company develops and manufactures a range of products for the industrial market, including bearings, seals, lubrication systems and condition monitoring. It also provides a range of services and solutions around the rotating shaft in the areas of machine health, reliability engineering and remanufacturing. The Company provides a range of products, solutions and services to manufacturers of cars, light and heavy trucks, trailers, buses and two-wheelers. The vehicle aftermarket is served directly, as well as indirectly through a network of distributors and dealers.</v>
    <v>42139</v>
    <v>NASDAQ Stockholm</v>
    <v>XSTO</v>
    <v>XSTO</v>
    <v>Sven Wingqvists gata 2, GOETEBORG, VASTRA GOTALANDS, 415 26 SE</v>
    <v>219.5</v>
    <v>Machinery, Equipment &amp; Components</v>
    <v>Stock</v>
    <v>44588.494386574072</v>
    <v>442</v>
    <v>213</v>
    <v>96289330000</v>
    <v>SKF Inc</v>
    <v>SKF Inc</v>
    <v>216.5</v>
    <v>16.98</v>
    <v>216.5</v>
    <v>218.5</v>
    <v>455351100</v>
    <v>SKF A</v>
    <v>SKF Inc (XSTO:SKF A)</v>
    <v>2485</v>
  </rv>
  <rv s="2">
    <v>443</v>
  </rv>
  <rv s="0">
    <v>https://www.bing.com/financeapi/forcetrigger?t=amxalh&amp;q=XSTO%3aSKF+B&amp;form=skydnc</v>
    <v>Learn more on Bing</v>
  </rv>
  <rv s="1">
    <v>en-US</v>
    <v>amxalh</v>
    <v>268435456</v>
    <v>1</v>
    <v>Powered by Refinitiv</v>
    <v>0</v>
    <v>SKF Inc (XSTO:SKF B)</v>
    <v>2</v>
    <v>3</v>
    <v>Finance</v>
    <v>4</v>
    <v>259</v>
    <v>113.9</v>
    <v>1.2269000000000001</v>
    <v>0.7</v>
    <v>3.3159999999999999E-3</v>
    <v>SEK</v>
    <v>AB Skf is a Sweden-based supplier of products, solutions and services within rolling bearings, seals, mechatronics, services and lubrication systems. The Company's services include technical support, maintenance services, condition monitoring, asset efficiency optimization, engineering consultancy and training. The Company's segments include Industrial and Automotive. The Company develops and manufactures a range of products for the industrial market, including bearings, seals, lubrication systems and condition monitoring. It also provides a range of services and solutions around the rotating shaft in the areas of machine health, reliability engineering and remanufacturing. The Company provides a range of products, solutions and services to manufacturers of cars, light and heavy trucks, trailers, buses and two-wheelers. The vehicle aftermarket is served directly, as well as indirectly through a network of distributors and dealers.</v>
    <v>42139</v>
    <v>NASDAQ Stockholm</v>
    <v>XSTO</v>
    <v>XSTO</v>
    <v>Sven Wingqvists gata 2, GOETEBORG, VASTRA GOTALANDS, 415 26 SE</v>
    <v>214</v>
    <v>Machinery, Equipment &amp; Components</v>
    <v>Stock</v>
    <v>44588.497916666667</v>
    <v>445</v>
    <v>205.5</v>
    <v>96289330000</v>
    <v>SKF Inc</v>
    <v>SKF Inc</v>
    <v>207.6</v>
    <v>13.43</v>
    <v>211.1</v>
    <v>211.8</v>
    <v>455351100</v>
    <v>SKF B</v>
    <v>SKF Inc (XSTO:SKF B)</v>
    <v>479622</v>
  </rv>
  <rv s="2">
    <v>446</v>
  </rv>
  <rv s="0">
    <v>http://nl.wikipedia.org/wiki/SSAB</v>
    <v>Wikipedia</v>
  </rv>
  <rv s="4">
    <v>15</v>
    <v>448</v>
  </rv>
  <rv s="5">
    <v>11</v>
    <v>https://www.bing.com/th?id=AMMS_bf5cb18c3104bc603641e76f1a963efc&amp;qlt=95</v>
    <v>449</v>
    <v>0</v>
    <v>https://www.bing.com/images/search?form=xlimg&amp;q=ssab</v>
    <v>Image of SSAB AB</v>
  </rv>
  <rv s="0">
    <v>https://www.bing.com/financeapi/forcetrigger?t=amxbtc&amp;q=XSTO%3aSSAB+A&amp;form=skydnc</v>
    <v>Learn more on Bing</v>
  </rv>
  <rv s="15">
    <v>en-US</v>
    <v>amxbtc</v>
    <v>268435456</v>
    <v>1</v>
    <v>Powered by Refinitiv</v>
    <v>31</v>
    <v>SSAB AB (XSTO:SSAB A)</v>
    <v>9</v>
    <v>32</v>
    <v>Finance</v>
    <v>4</v>
    <v>1.2416</v>
    <v>-0.82</v>
    <v>-1.5007E-2</v>
    <v>SEK</v>
    <v>SSAB AB is a Sweden-based company active within the steel industry. The Company is engaged in the development, manufacture and marketing of high strength steel products and solutions. It develops its products together with customers in order to create an offering comprised of solutions ranging from lightness and durability to strength, efficiency, sustainability and safety. Its offering includes such brands as SSAB Domex, Hardox, Docol, Greencoat, Armox and Toolox. The Company’s operations are structured into five divisions: SSAB Special Steels, SSAB Europe, SSAB Americas, Tibnor and Rukki Construction. Tibnor and Ruukki Construction are operated as independent subsidiaries by their respective boards.</v>
    <v>14130</v>
    <v>NASDAQ Stockholm</v>
    <v>XSTO</v>
    <v>XSTO</v>
    <v>Klarabergsviadukten 70, D6, Box 70, STOCKHOLM, STOCKHOLM, 101 21 SE</v>
    <v>54.42</v>
    <v>450</v>
    <v>Metals &amp; Mining</v>
    <v>Stock</v>
    <v>44588.49722222222</v>
    <v>451</v>
    <v>53.14</v>
    <v>50914890000</v>
    <v>SSAB AB</v>
    <v>SSAB AB</v>
    <v>54</v>
    <v>5.89</v>
    <v>54.64</v>
    <v>53.82</v>
    <v>1029835000</v>
    <v>SSAB A</v>
    <v>SSAB AB (XSTO:SSAB A)</v>
    <v>1044284</v>
  </rv>
  <rv s="2">
    <v>452</v>
  </rv>
  <rv s="0">
    <v>https://www.bing.com/financeapi/forcetrigger?t=amxbw7&amp;q=XSTO%3aSSAB+B&amp;form=skydnc</v>
    <v>Learn more on Bing</v>
  </rv>
  <rv s="6">
    <v>en-US</v>
    <v>amxbw7</v>
    <v>268435456</v>
    <v>1</v>
    <v>Powered by Refinitiv</v>
    <v>7</v>
    <v>SSAB AB (XSTO:SSAB B)</v>
    <v>9</v>
    <v>10</v>
    <v>Finance</v>
    <v>4</v>
    <v>54.24</v>
    <v>18.260000000000002</v>
    <v>1.2416</v>
    <v>-0.7</v>
    <v>-1.4812000000000001E-2</v>
    <v>SEK</v>
    <v>SSAB AB is a Sweden-based company active within the steel industry. The Company is engaged in the development, manufacture and marketing of high strength steel products and solutions. It develops its products together with customers in order to create an offering comprised of solutions ranging from lightness and durability to strength, efficiency, sustainability and safety. Its offering includes such brands as SSAB Domex, Hardox, Docol, Greencoat, Armox and Toolox. The Company’s operations are structured into five divisions: SSAB Special Steels, SSAB Europe, SSAB Americas, Tibnor and Rukki Construction. Tibnor and Ruukki Construction are operated as independent subsidiaries by their respective boards.</v>
    <v>14130</v>
    <v>NASDAQ Stockholm</v>
    <v>XSTO</v>
    <v>XSTO</v>
    <v>Klarabergsviadukten 70, D6, Box 70, STOCKHOLM, STOCKHOLM, 101 21 SE</v>
    <v>47.17</v>
    <v>450</v>
    <v>Metals &amp; Mining</v>
    <v>Stock</v>
    <v>44588.49827546296</v>
    <v>454</v>
    <v>45.99</v>
    <v>50914890000</v>
    <v>SSAB AB</v>
    <v>SSAB AB</v>
    <v>46.46</v>
    <v>4.67</v>
    <v>47.26</v>
    <v>46.56</v>
    <v>1029835000</v>
    <v>SSAB B</v>
    <v>SSAB AB (XSTO:SSAB B)</v>
    <v>3242997</v>
  </rv>
  <rv s="2">
    <v>455</v>
  </rv>
  <rv s="0">
    <v>https://www.bing.com/financeapi/forcetrigger?t=amx9ur&amp;q=XSTO%3aSF&amp;form=skydnc</v>
    <v>Learn more on Bing</v>
  </rv>
  <rv s="14">
    <v>en-US</v>
    <v>amx9ur</v>
    <v>268435456</v>
    <v>1</v>
    <v>Powered by Refinitiv</v>
    <v>29</v>
    <v>Stillfront Group AB (publ) (XSTO:SF)</v>
    <v>2</v>
    <v>30</v>
    <v>Finance</v>
    <v>4</v>
    <v>0.14099999999999999</v>
    <v>-1.22</v>
    <v>-2.7039000000000001E-2</v>
    <v>SEK</v>
    <v>Stillfront Group AB (publ) is a Sweden-based independent creator, publisher and distributor of digital games. The Company operates through a number of near-autonomous subsidiaries, including Bytro Labs in Germany, Coldwood Interactive in Sweden, Power Challenge in the United Kingdom and Sweden, and Dorado Online Games in Malta, Simutronics in the United States, and Babil Games in United Arab Emirates and Jordan, among others. The Company's games portfolio includes Call of War, DragonRealms, ManagerZone Football, Lara Croft Relic Run, Supremacy 1914 and Unravel, among others. The games are distributed globally, however the main markets are Sweden, Germany, the United States, United Kingdom, Middle East and North Africa.</v>
    <v>1256</v>
    <v>NASDAQ Stockholm</v>
    <v>XSTO</v>
    <v>XSTO</v>
    <v>Kungsgatan 38, STOCKHOLM, STOCKHOLM, 111 35 SE</v>
    <v>45.4</v>
    <v>Leisure Products</v>
    <v>Stock</v>
    <v>44588.497916666667</v>
    <v>457</v>
    <v>43.86</v>
    <v>17467490000</v>
    <v>Stillfront Group AB (publ)</v>
    <v>Stillfront Group AB (publ)</v>
    <v>44.5</v>
    <v>27.18</v>
    <v>45.12</v>
    <v>43.9</v>
    <v>387134100</v>
    <v>SF</v>
    <v>Stillfront Group AB (publ) (XSTO:SF)</v>
    <v>763287</v>
  </rv>
  <rv s="2">
    <v>458</v>
  </rv>
  <rv s="0">
    <v>https://www.bing.com/financeapi/forcetrigger?t=amxc8m&amp;q=XSTO%3aSTE+A&amp;form=skydnc</v>
    <v>Learn more on Bing</v>
  </rv>
  <rv s="7">
    <v>en-US</v>
    <v>amxc8m</v>
    <v>268435456</v>
    <v>1</v>
    <v>Powered by Refinitiv</v>
    <v>12</v>
    <v>Stora Enso Oyj (XSTO:STE A)</v>
    <v>2</v>
    <v>42</v>
    <v>Finance</v>
    <v>4</v>
    <v>190.8</v>
    <v>101</v>
    <v>1.2494000000000001</v>
    <v>-2.4</v>
    <v>-1.3319000000000001E-2</v>
    <v>SEK</v>
    <v>Stora Enso Oyj is a Finland-based provider of renewable solutions in packaging, biomaterials, wooden construction and paper industries. The Company has six divisions: the Packaging Materials division provides renewable packaging materials based on both virgin and recycled fiber, the Packaging Solutions division develops and sells premium fiber-based packaging products and services; the Biomaterials division offers a variety of pulp grades to the paper, board, tissue, textile and hygiene product producers; the Wood Products division is a sawn wood producer and a provider of wood-based solutions to the construction industry; the Forest division manages Stora Enso’s forest assets in Sweden and is responsible for wood sourcing for Stora Enso’s Nordic, Baltic and Russian operations and the Paper division, that provides paper products made from recycled and virgin fiber. Stora Enso Oyj operates worldwide.</v>
    <v>23295</v>
    <v>NASDAQ Stockholm</v>
    <v>XSTO</v>
    <v>XSTO</v>
    <v>Salmisaarenaukio 2, HELSINKI, ETELA-SUOMEN, 00180 FI</v>
    <v>182</v>
    <v>Paper &amp; Forest Products</v>
    <v>Stock</v>
    <v>44588.497916666667</v>
    <v>460</v>
    <v>175.4</v>
    <v>13541710000</v>
    <v>Stora Enso Oyj</v>
    <v>Stora Enso Oyj</v>
    <v>180.2</v>
    <v>180.2</v>
    <v>177.8</v>
    <v>788620000</v>
    <v>STE A</v>
    <v>Stora Enso Oyj (XSTO:STE A)</v>
    <v>25455</v>
    <v>1996</v>
  </rv>
  <rv s="2">
    <v>461</v>
  </rv>
  <rv s="0">
    <v>https://www.bing.com/financeapi/forcetrigger?t=amxcbh&amp;q=XSTO%3aSTE+R&amp;form=skydnc</v>
    <v>Learn more on Bing</v>
  </rv>
  <rv s="3">
    <v>en-US</v>
    <v>amxcbh</v>
    <v>268435456</v>
    <v>1</v>
    <v>Powered by Refinitiv</v>
    <v>5</v>
    <v>Stora Enso Oyj (XSTO:STE R)</v>
    <v>2</v>
    <v>43</v>
    <v>Finance</v>
    <v>4</v>
    <v>179.9</v>
    <v>80.7</v>
    <v>1.2494000000000001</v>
    <v>-4.5</v>
    <v>-2.5167999999999999E-2</v>
    <v>SEK</v>
    <v>Stora Enso Oyj is a Finland-based provider of renewable solutions in packaging, biomaterials, wooden construction and paper industries. The Company has six divisions: the Packaging Materials division provides renewable packaging materials based on both virgin and recycled fiber, the Packaging Solutions division develops and sells premium fiber-based packaging products and services; the Biomaterials division offers a variety of pulp grades to the paper, board, tissue, textile and hygiene product producers; the Wood Products division is a sawn wood producer and a provider of wood-based solutions to the construction industry; the Forest division manages Stora Enso’s forest assets in Sweden and is responsible for wood sourcing for Stora Enso’s Nordic, Baltic and Russian operations and the Paper division, that provides paper products made from recycled and virgin fiber. Stora Enso Oyj operates worldwide.</v>
    <v>23295</v>
    <v>NASDAQ Stockholm</v>
    <v>XSTO</v>
    <v>XSTO</v>
    <v>Salmisaarenaukio 2, HELSINKI, ETELA-SUOMEN, 00180 FI</v>
    <v>178.8</v>
    <v>Paper &amp; Forest Products</v>
    <v>Stock</v>
    <v>44588.497916666667</v>
    <v>463</v>
    <v>173.6</v>
    <v>13541710000</v>
    <v>Stora Enso Oyj</v>
    <v>Stora Enso Oyj</v>
    <v>176.2</v>
    <v>15.62</v>
    <v>178.8</v>
    <v>174.3</v>
    <v>788620000</v>
    <v>STE R</v>
    <v>Stora Enso Oyj (XSTO:STE R)</v>
    <v>332798</v>
    <v>1996</v>
  </rv>
  <rv s="2">
    <v>464</v>
  </rv>
  <rv s="0">
    <v>https://www.bing.com/financeapi/forcetrigger?t=c3lyp2&amp;q=XSTO%3aSTOR+B&amp;form=skydnc</v>
    <v>Learn more on Bing</v>
  </rv>
  <rv s="10">
    <v>en-US</v>
    <v>c3lyp2</v>
    <v>268435456</v>
    <v>1</v>
    <v>Powered by Refinitiv</v>
    <v>21</v>
    <v>Storskogen Group AB (publ) (XSTO:STOR B)</v>
    <v>2</v>
    <v>22</v>
    <v>Finance</v>
    <v>4</v>
    <v>-1.38</v>
    <v>-3.1364000000000003E-2</v>
    <v>SEK</v>
    <v>Storskogen Group AB (publ) is a Sweden-based group of companies that acquires and operates other companies. Storskogen is divided into three business areas: Services, Trade and Industry. The Company consists of about 70 business units. The Services business area consists of service companies in specific B2B niches. Subsegments include: Installation, Logistics, Infrastructure, Engineering Services, Digital Services, HR and Competence. The Industry business area encompasses traditional industrial companies in heavy or medium-heavy industry, serial production and automation, and is divided into the following segments: Industrial Technology, Automation Systems, Products, Environmental Solutions. The Trade business area comprises companies with brands in their respective markets, with the subsegment consisting of distributors and wholesalers with both their own and external brands. Trade is divided into the following segments: Brands, Distributors, Produ</v>
    <v>7014</v>
    <v>NASDAQ Stockholm</v>
    <v>XSTO</v>
    <v>XSTO</v>
    <v>Hovslagargatan 3, 6tr, STOCKHOLM, STOCKHOLM, 111 48 SE</v>
    <v>43.98</v>
    <v>Investment Banking &amp; Investment Services</v>
    <v>Stock</v>
    <v>44588.498159722221</v>
    <v>466</v>
    <v>42.42</v>
    <v>67089520000</v>
    <v>Storskogen Group AB (publ)</v>
    <v>Storskogen Group AB (publ)</v>
    <v>43.1</v>
    <v>100.25</v>
    <v>44</v>
    <v>42.62</v>
    <v>1524762000</v>
    <v>STOR B</v>
    <v>Storskogen Group AB (publ) (XSTO:STOR B)</v>
    <v>464074</v>
  </rv>
  <rv s="2">
    <v>467</v>
  </rv>
  <rv s="0">
    <v>https://www.bing.com/financeapi/forcetrigger?t=amxd7w&amp;q=XSTO%3aSWEC+A&amp;form=skydnc</v>
    <v>Learn more on Bing</v>
  </rv>
  <rv s="1">
    <v>en-US</v>
    <v>amxd7w</v>
    <v>268435456</v>
    <v>1</v>
    <v>Powered by Refinitiv</v>
    <v>0</v>
    <v>Sweco AB (publ) (XSTO:SWEC A)</v>
    <v>2</v>
    <v>3</v>
    <v>Finance</v>
    <v>4</v>
    <v>540</v>
    <v>121.5</v>
    <v>1.0569</v>
    <v>-0.5</v>
    <v>-3.8760000000000001E-3</v>
    <v>SEK</v>
    <v>Sweco AB is a Sweden-based company engaged in the provision of consulting services within the areas of engineering, environmental technology and architecture. The Company’s offering covers the entire project chain, from feasibility studies, analyses and strategic planning to engineering, design and project management. The Company serves customers in such service areas as water and environment, infrastructure, energy, building construction, industry, architecture, project management and geographical information technology (IT). It divides its activities into eight geographic segments: Belgium, Denmark, Finland, Germany and Central Europe, Netherlands, Norway, Sweden, and United Kingdom. Sweco AB conducts project exports to a number of countries worldwide.</v>
    <v>17716</v>
    <v>NASDAQ Stockholm</v>
    <v>XSTO</v>
    <v>XSTO</v>
    <v>Gjorwellsgatan 22, STOCKHOLM, STOCKHOLM, 112 60 SE</v>
    <v>129.5</v>
    <v>Construction &amp; Engineering</v>
    <v>Stock</v>
    <v>44588.495833333334</v>
    <v>469</v>
    <v>127</v>
    <v>46693360000</v>
    <v>Sweco AB (publ)</v>
    <v>Sweco AB (publ)</v>
    <v>127</v>
    <v>15.91</v>
    <v>129</v>
    <v>128.5</v>
    <v>363251500</v>
    <v>SWEC A</v>
    <v>Sweco AB (publ) (XSTO:SWEC A)</v>
    <v>395</v>
  </rv>
  <rv s="2">
    <v>470</v>
  </rv>
  <rv s="0">
    <v>https://www.bing.com/financeapi/forcetrigger?t=amxdar&amp;q=XSTO%3aSWEC+B&amp;form=skydnc</v>
    <v>Learn more on Bing</v>
  </rv>
  <rv s="1">
    <v>en-US</v>
    <v>amxdar</v>
    <v>268435456</v>
    <v>1</v>
    <v>Powered by Refinitiv</v>
    <v>0</v>
    <v>Sweco AB (publ) (XSTO:SWEC B)</v>
    <v>2</v>
    <v>3</v>
    <v>Finance</v>
    <v>4</v>
    <v>540</v>
    <v>119.7</v>
    <v>1.0569</v>
    <v>-2.1</v>
    <v>-1.6342000000000002E-2</v>
    <v>SEK</v>
    <v>Sweco AB is a Sweden-based company engaged in the provision of consulting services within the areas of engineering, environmental technology and architecture. The Company’s offering covers the entire project chain, from feasibility studies, analyses and strategic planning to engineering, design and project management. The Company serves customers in such service areas as water and environment, infrastructure, energy, building construction, industry, architecture, project management and geographical information technology (IT). It divides its activities into eight geographic segments: Belgium, Denmark, Finland, Germany and Central Europe, Netherlands, Norway, Sweden, and United Kingdom. Sweco AB conducts project exports to a number of countries worldwide.</v>
    <v>17716</v>
    <v>NASDAQ Stockholm</v>
    <v>XSTO</v>
    <v>XSTO</v>
    <v>Gjorwellsgatan 22, STOCKHOLM, STOCKHOLM, 112 60 SE</v>
    <v>128.19999999999999</v>
    <v>Construction &amp; Engineering</v>
    <v>Stock</v>
    <v>44588.49722222222</v>
    <v>472</v>
    <v>125.8</v>
    <v>46693360000</v>
    <v>Sweco AB (publ)</v>
    <v>Sweco AB (publ)</v>
    <v>126.5</v>
    <v>35.99</v>
    <v>128.5</v>
    <v>126.4</v>
    <v>363251500</v>
    <v>SWEC B</v>
    <v>Sweco AB (publ) (XSTO:SWEC B)</v>
    <v>46514</v>
  </rv>
  <rv s="2">
    <v>473</v>
  </rv>
  <rv s="0">
    <v>http://es.wikipedia.org/wiki/Swedbank</v>
    <v>Wikipedia</v>
  </rv>
  <rv s="4">
    <v>15</v>
    <v>475</v>
  </rv>
  <rv s="5">
    <v>11</v>
    <v>https://www.bing.com/th?id=AMMS_4f90004e7a240ef17a342df553f36074&amp;qlt=95</v>
    <v>476</v>
    <v>0</v>
    <v>https://www.bing.com/images/search?form=xlimg&amp;q=swedbank</v>
    <v>Image of Swedbank AB</v>
  </rv>
  <rv s="0">
    <v>https://www.bing.com/financeapi/forcetrigger?t=amxddm&amp;q=XSTO%3aSWED+A&amp;form=skydnc</v>
    <v>Learn more on Bing</v>
  </rv>
  <rv s="6">
    <v>en-US</v>
    <v>amxddm</v>
    <v>268435456</v>
    <v>1</v>
    <v>Powered by Refinitiv</v>
    <v>7</v>
    <v>Swedbank AB (XSTO:SWED A)</v>
    <v>9</v>
    <v>10</v>
    <v>Finance</v>
    <v>4</v>
    <v>214.8</v>
    <v>99.14</v>
    <v>0.77769999999999995</v>
    <v>-0.04</v>
    <v>-2.195E-4</v>
    <v>SEK</v>
    <v>Swedbank AB is a savings bank. The Company offers financial services and products in its home markets of Sweden, Estonia, Latvia and Lithuania. The Company's segments are Swedish Banking, Baltic Banking, Large corporates &amp; Institutions, and Group Functions &amp; Other. The Company offers products mainly in the areas of lending, payments and savings. The Swedish Banking segment offers its products to private customers and companies in the Swedish market. The Swedish Banking segment's services are sold through the Company's own branch network, the telephone Bank, the Internet Bank and the distribution network of the independent savings banks. The Baltic Banking segment offers its products to private customers and companies in Estonia, Latvia and Lithuania. The Baltic Banking segment's services are sold through its own branch network, the telephone Bank and the Internet Bank. The Large Corporates &amp; Institutions segment offers its services to large companies and financial institutions.</v>
    <v>16438</v>
    <v>NASDAQ Stockholm</v>
    <v>XSTO</v>
    <v>XSTO</v>
    <v>Landsvagen 40, SUNDBYBERG, STOCKHOLM, 172 63 SE</v>
    <v>183.36</v>
    <v>477</v>
    <v>Banking Services</v>
    <v>Stock</v>
    <v>44588.497916666667</v>
    <v>478</v>
    <v>180.76</v>
    <v>206296700000</v>
    <v>Swedbank AB</v>
    <v>Swedbank AB</v>
    <v>181.5</v>
    <v>9.94</v>
    <v>182.24</v>
    <v>182.2</v>
    <v>1132006000</v>
    <v>SWED A</v>
    <v>Swedbank AB (XSTO:SWED A)</v>
    <v>867760</v>
  </rv>
  <rv s="2">
    <v>479</v>
  </rv>
  <rv s="0">
    <v>http://it.wikipedia.org/wiki/Swedish_Match</v>
    <v>Wikipedia</v>
  </rv>
  <rv s="4">
    <v>15</v>
    <v>481</v>
  </rv>
  <rv s="5">
    <v>11</v>
    <v>https://www.bing.com/th?id=AMMS_63dd4306e319789d21bc37d3bc27476a&amp;qlt=95</v>
    <v>482</v>
    <v>0</v>
    <v>https://www.bing.com/images/search?form=xlimg&amp;q=swedish+match</v>
    <v>Image of Swedish Match AB</v>
  </rv>
  <rv s="0">
    <v>https://www.bing.com/financeapi/forcetrigger?t=amxdgh&amp;q=XSTO%3aSWMA&amp;form=skydnc</v>
    <v>Learn more on Bing</v>
  </rv>
  <rv s="6">
    <v>en-US</v>
    <v>amxdgh</v>
    <v>268435456</v>
    <v>1</v>
    <v>Powered by Refinitiv</v>
    <v>7</v>
    <v>Swedish Match AB (XSTO:SWMA)</v>
    <v>9</v>
    <v>10</v>
    <v>Finance</v>
    <v>4</v>
    <v>748.6</v>
    <v>63.16</v>
    <v>0.45779999999999998</v>
    <v>-1.7</v>
    <v>-2.4140999999999999E-2</v>
    <v>SEK</v>
    <v>Swedish Match AB is a Sweden-based company, that develops, manufactures, and sells nicotine products. The Company manufactures snus, nicotine pouches, moist snuff, pouch products with neither nicotine nor tobacco, chew bags, tobacco bits, chewing tobacco, cigars, matches and lighters. Some of Swedish Match’s brands include: General (snus), ZYN (nicotine pouches), Longhorn (moist snuff), Onico (pouch products with neither tobacco nor nicotine), Red Man (chewing tobacco), Thunder (chew bags), Oliver Twist (tobacco bits), White Owl (HTL, homogenized tobacco leaf cigars), Game (natural leaf cigars), Fiat Lux (matches), and Cricket (lighters). The Group’s product segments are Smokefree, Cigars, and Lights. The Company operates worldwide.</v>
    <v>6733</v>
    <v>NASDAQ Stockholm</v>
    <v>XSTO</v>
    <v>XSTO</v>
    <v>Sveavagen 44 8Tr, STOCKHOLM, STOCKHOLM, 111 34 SE</v>
    <v>70.42</v>
    <v>483</v>
    <v>Food &amp; Tobacco</v>
    <v>Stock</v>
    <v>44588.497916666667</v>
    <v>484</v>
    <v>68.36</v>
    <v>111263600000</v>
    <v>Swedish Match AB</v>
    <v>Swedish Match AB</v>
    <v>70.42</v>
    <v>18.260000000000002</v>
    <v>70.42</v>
    <v>68.72</v>
    <v>1580000000</v>
    <v>SWMA</v>
    <v>Swedish Match AB (XSTO:SWMA)</v>
    <v>2667335</v>
  </rv>
  <rv s="2">
    <v>485</v>
  </rv>
  <rv s="0">
    <v>https://www.bing.com/financeapi/forcetrigger?t=amxazr&amp;q=XSTO%3aSOBI&amp;form=skydnc</v>
    <v>Learn more on Bing</v>
  </rv>
  <rv s="14">
    <v>en-US</v>
    <v>amxazr</v>
    <v>268435456</v>
    <v>1</v>
    <v>Powered by Refinitiv</v>
    <v>29</v>
    <v>Swedish Orphan Biovitrum AB (publ) (XSTO:SOBI)</v>
    <v>2</v>
    <v>30</v>
    <v>Finance</v>
    <v>4</v>
    <v>0.53010000000000002</v>
    <v>-1.3</v>
    <v>-7.2399999999999999E-3</v>
    <v>SEK</v>
    <v>Swedish Orphan Biovitrum publ AB is a Sweden-based pharmaceutical company. The Company develops, manufactures and sells medications within hemophilia, autoimmune diseases, metabolic diseases and cancer supportive care. The Company’s product portfolio is divided into three business segments: the Core Products segment offers pharmaceuticals within Inflammation area, and Genetics and metabolic therapeutic area; the Partner Products segment offers about 40 pharmaceuticals within hematology, oncology and emergency medicines, and the ReFacto Manufacturing segment. The Company has subsidiaries in Sweden, Denmark, Finland, Norway, United Kingdom and France, among others. On September 9, 2013, the Company acquired the full rights to develop and commercialize Kineret (anakinra) from Amgen, the biotechnology company based in the United States.</v>
    <v>1532</v>
    <v>NASDAQ Stockholm</v>
    <v>XSTO</v>
    <v>XSTO</v>
    <v>Tomtebodavagen 23A, SOLNA, STOCKHOLM, 171 65 SE</v>
    <v>179.5</v>
    <v>Pharmaceuticals</v>
    <v>Stock</v>
    <v>44588.497916666667</v>
    <v>487</v>
    <v>177.15</v>
    <v>55142410000</v>
    <v>Swedish Orphan Biovitrum AB (publ)</v>
    <v>Swedish Orphan Biovitrum AB (publ)</v>
    <v>177.65</v>
    <v>18.02</v>
    <v>179.55</v>
    <v>178.25</v>
    <v>307114500</v>
    <v>SOBI</v>
    <v>Swedish Orphan Biovitrum AB (publ) (XSTO:SOBI)</v>
    <v>86312</v>
  </rv>
  <rv s="2">
    <v>488</v>
  </rv>
  <rv s="0">
    <v>https://www.bing.com/financeapi/forcetrigger?t=amxdm7&amp;q=XSTO%3aSYSR&amp;form=skydnc</v>
    <v>Learn more on Bing</v>
  </rv>
  <rv s="1">
    <v>en-US</v>
    <v>amxdm7</v>
    <v>268435456</v>
    <v>1</v>
    <v>Powered by Refinitiv</v>
    <v>0</v>
    <v>Systemair AB (XSTO:SYSR)</v>
    <v>2</v>
    <v>3</v>
    <v>Finance</v>
    <v>4</v>
    <v>409.5</v>
    <v>71.3</v>
    <v>1.2276</v>
    <v>-2.2000000000000002</v>
    <v>-2.4719000000000001E-2</v>
    <v>SEK</v>
    <v>Systemair AB is a Sweden-based company engaged in the development, production and marketing of ventilation products and solutions. The products are marketed under the Systemair, Fantech, Frico and VEAB brands. Systemair comprises mainly ventilation products, such as fans, air distribution products, chillers and air handling units; Fantech develops, designs and markets solutions for residential and commercial properties in North America; Frico focuses on air curtains and heating products, and VEAB focuses on the development, manufacture and marketing of heating products for ventilation systems, movable and stationary fan heaters, as well as dehumidification systems. The Company has operations in more than 40 countries in Europe, North America, South America, the Middle East, Asia, Africa and Australia. The Company operates Airwell, Alitis, Kolektor Koling doo, FRIVENT Luft- &amp; Warmetechnik GmbH and Viking Air Conditioning Pty Ltd, among others.</v>
    <v>6545</v>
    <v>NASDAQ Stockholm</v>
    <v>XSTO</v>
    <v>XSTO</v>
    <v>Industrivagen 3, SKINNSKATTEBERG, VASTMANLAND, 739 30 SE</v>
    <v>89.05</v>
    <v>Machinery, Equipment &amp; Components</v>
    <v>Stock</v>
    <v>44588.488888888889</v>
    <v>490</v>
    <v>86.8</v>
    <v>18512000000</v>
    <v>Systemair AB</v>
    <v>Systemair AB</v>
    <v>89</v>
    <v>37.56</v>
    <v>89</v>
    <v>86.8</v>
    <v>208000000</v>
    <v>SYSR</v>
    <v>Systemair AB (XSTO:SYSR)</v>
    <v>110505</v>
  </rv>
  <rv s="2">
    <v>491</v>
  </rv>
  <rv s="0">
    <v>https://www.bing.com/financeapi/forcetrigger?t=amxe77&amp;q=XSTO%3aTEL2+A&amp;form=skydnc</v>
    <v>Learn more on Bing</v>
  </rv>
  <rv s="1">
    <v>en-US</v>
    <v>amxe77</v>
    <v>268435456</v>
    <v>1</v>
    <v>Powered by Refinitiv</v>
    <v>0</v>
    <v>Tele2 AB (XSTO:TEL2 A)</v>
    <v>2</v>
    <v>3</v>
    <v>Finance</v>
    <v>4</v>
    <v>154</v>
    <v>102</v>
    <v>0.2601</v>
    <v>1</v>
    <v>7.0920000000000002E-3</v>
    <v>SEK</v>
    <v>Tele2 AB is a telecom operator. The Company offers mobile services, fixed broadband and telephony, data network services, global Internet of things (IoT) solution and content services. The Company's segments include Sweden, the Netherlands, Kazakhstan, Croatia, Lithuania, Latvia, Estonia, Austria, Germany and Other. The Other segment includes IoT, the parent company Tele2 AB and central functions, and other minor operations. Services offered within the segments are mobile telephony, fixed broadband, fixed telephony and other operations (mainly business solutions, carrier operations and wholesale). The Company's mobile service includes various types of subscriptions for residential and business customers, as well as prepaid cards. The Company's mobile service also includes mobile broadband, fixed telephony through mobile network (FVM), machine-to-machine (M2M) communication and mobile carrier. The Company either owns the networks or rents them from other operators a set-up called MVNO.</v>
    <v>4528</v>
    <v>NASDAQ Stockholm</v>
    <v>XSTO</v>
    <v>XSTO</v>
    <v>Box 2094, Skeppsbron 18, STOCKHOLM, STOCKHOLM, 111 30 SE</v>
    <v>142</v>
    <v>Telecommunications Services</v>
    <v>Stock</v>
    <v>44588.459722222222</v>
    <v>493</v>
    <v>142</v>
    <v>91728730000</v>
    <v>Tele2 AB</v>
    <v>Tele2 AB</v>
    <v>142</v>
    <v>13.34</v>
    <v>141</v>
    <v>142</v>
    <v>690341600</v>
    <v>TEL2 A</v>
    <v>Tele2 AB (XSTO:TEL2 A)</v>
    <v>22</v>
  </rv>
  <rv s="2">
    <v>494</v>
  </rv>
  <rv s="0">
    <v>https://www.bing.com/financeapi/forcetrigger?t=amxea2&amp;q=XSTO%3aTEL2+B&amp;form=skydnc</v>
    <v>Learn more on Bing</v>
  </rv>
  <rv s="1">
    <v>en-US</v>
    <v>amxea2</v>
    <v>268435456</v>
    <v>1</v>
    <v>Powered by Refinitiv</v>
    <v>0</v>
    <v>Tele2 AB (XSTO:TEL2 B)</v>
    <v>2</v>
    <v>3</v>
    <v>Finance</v>
    <v>4</v>
    <v>155.1</v>
    <v>99.12</v>
    <v>0.2601</v>
    <v>0.4</v>
    <v>3.0170000000000002E-3</v>
    <v>SEK</v>
    <v>Tele2 AB is a telecom operator. The Company offers mobile services, fixed broadband and telephony, data network services, global Internet of things (IoT) solution and content services. The Company's segments include Sweden, the Netherlands, Kazakhstan, Croatia, Lithuania, Latvia, Estonia, Austria, Germany and Other. The Other segment includes IoT, the parent company Tele2 AB and central functions, and other minor operations. Services offered within the segments are mobile telephony, fixed broadband, fixed telephony and other operations (mainly business solutions, carrier operations and wholesale). The Company's mobile service includes various types of subscriptions for residential and business customers, as well as prepaid cards. The Company's mobile service also includes mobile broadband, fixed telephony through mobile network (FVM), machine-to-machine (M2M) communication and mobile carrier. The Company either owns the networks or rents them from other operators a set-up called MVNO.</v>
    <v>4528</v>
    <v>NASDAQ Stockholm</v>
    <v>XSTO</v>
    <v>XSTO</v>
    <v>Box 2094, Skeppsbron 18, STOCKHOLM, STOCKHOLM, 111 30 SE</v>
    <v>133</v>
    <v>Telecommunications Services</v>
    <v>Stock</v>
    <v>44588.497916666667</v>
    <v>496</v>
    <v>131.65</v>
    <v>91728730000</v>
    <v>Tele2 AB</v>
    <v>Tele2 AB</v>
    <v>132.19999999999999</v>
    <v>25.51</v>
    <v>132.6</v>
    <v>133</v>
    <v>690341600</v>
    <v>TEL2 B</v>
    <v>Tele2 AB (XSTO:TEL2 B)</v>
    <v>745329</v>
  </rv>
  <rv s="2">
    <v>497</v>
  </rv>
  <rv s="0">
    <v>https://www.bing.com/financeapi/forcetrigger?t=amxecw&amp;q=XSTO%3aTELIA&amp;form=skydnc</v>
    <v>Learn more on Bing</v>
  </rv>
  <rv s="1">
    <v>en-US</v>
    <v>amxecw</v>
    <v>268435456</v>
    <v>1</v>
    <v>Powered by Refinitiv</v>
    <v>0</v>
    <v>Telia Company AB (XSTO:TELIA)</v>
    <v>2</v>
    <v>3</v>
    <v>Finance</v>
    <v>4</v>
    <v>44.88</v>
    <v>30.31</v>
    <v>0.23749999999999999</v>
    <v>-0.24</v>
    <v>-6.7149999999999996E-3</v>
    <v>SEK</v>
    <v>Telia Company AB, formerly TeliaSonera AB, provides communication services. The Company connects businesses, individuals, families and communities via fixed and mobile communication solutions. The Company's segments include Sweden, Europe and Other. The Sweden segment consists of the Company's mobile, broadband, television and fixed-line operations in Sweden. The Europe segment consists of the Company's mobile, broadband, television and fixed-line operations in Finland, Norway, Denmark, Lithuania, Latvia and Estonia. The Other segment includes the international carrier operations, customer financing and dunning operations. The Company's brands include Azercell in Azerbaijan; Telia, Call me and DLG Tele in Denmark; Telia and Diil in Estonia; Sonera and TeleFinland in Finland; Kcell and Activ in Kazakhstan; Moldcell in Moldova; Telia, Chess, MyCall and OneCall in Norway; Telia and Halebop in Sweden; Tcell in Tajikistan, and Ucell in Uzbekistan.</v>
    <v>19812</v>
    <v>NASDAQ Stockholm</v>
    <v>XSTO</v>
    <v>XSTO</v>
    <v>Stjarntorget 1, SOLNA, STOCKHOLM, 169 94 SE</v>
    <v>35.674999999999997</v>
    <v>Telecommunications Services</v>
    <v>Stock</v>
    <v>44588.497916666667</v>
    <v>499</v>
    <v>35.380000000000003</v>
    <v>146163400000</v>
    <v>Telia Company AB</v>
    <v>Telia Company AB</v>
    <v>35.5</v>
    <v>49.53</v>
    <v>35.74</v>
    <v>35.5</v>
    <v>4089632000</v>
    <v>TELIA</v>
    <v>Telia Company AB (XSTO:TELIA)</v>
    <v>5602566</v>
  </rv>
  <rv s="2">
    <v>500</v>
  </rv>
  <rv s="0">
    <v>https://www.bing.com/financeapi/forcetrigger?t=amxeu2&amp;q=XSTO%3aTHULE&amp;form=skydnc</v>
    <v>Learn more on Bing</v>
  </rv>
  <rv s="1">
    <v>en-US</v>
    <v>amxeu2</v>
    <v>268435456</v>
    <v>1</v>
    <v>Powered by Refinitiv</v>
    <v>0</v>
    <v>Thule Group AB (XSTO:THULE)</v>
    <v>2</v>
    <v>3</v>
    <v>Finance</v>
    <v>4</v>
    <v>556.5</v>
    <v>136.9</v>
    <v>1.1961999999999999</v>
    <v>-11.8</v>
    <v>-2.6493000000000003E-2</v>
    <v>SEK</v>
    <v>Thule Group AB is a Sweden-based company engaged in the development and manufacture of sport, outdoor and cargo products. Its offering is divided in two business segments: Outdoor&amp;Bags and Specialty. The Outdoor&amp;Bags segment comprises three product categories: sport and cargo carriers, bags for electronic devices, and other outdoor and bags; as well as several product groups, namely bike and car carriers, water and winter carriers, camera bags, laptop cases, recreational vehicle products, roof racks, and sports and travel bags, among others. The Specialty segment comprises two product categories: work gear and snow chains; and such product groups as pick-up truck tool boxes, and professional and consumer snow chains. The Company’s brands are Thule, Case Logic, Konig, UWS, TracRac and SportRac. Its products are sold to retailers, distributors and wholesalers and available in more than 130 countries. The Company is a subsidiary of Thule Group.</v>
    <v>3250</v>
    <v>NASDAQ Stockholm</v>
    <v>XSTO</v>
    <v>XSTO</v>
    <v>Fosievagen 13, MALMO, SKANE, 214 31 SE</v>
    <v>440.8</v>
    <v>Automobiles &amp; Auto Parts</v>
    <v>Stock</v>
    <v>44588.498067129629</v>
    <v>502</v>
    <v>432</v>
    <v>46572110000</v>
    <v>Thule Group AB</v>
    <v>Thule Group AB</v>
    <v>435</v>
    <v>25.87</v>
    <v>445.4</v>
    <v>433.6</v>
    <v>104562400</v>
    <v>THULE</v>
    <v>Thule Group AB (XSTO:THULE)</v>
    <v>61918</v>
  </rv>
  <rv s="2">
    <v>503</v>
  </rv>
  <rv s="0">
    <v>https://www.bing.com/financeapi/forcetrigger?t=azxw7w&amp;q=XSTO%3aTIETOS&amp;form=skydnc</v>
    <v>Learn more on Bing</v>
  </rv>
  <rv s="3">
    <v>en-US</v>
    <v>azxw7w</v>
    <v>268435456</v>
    <v>1</v>
    <v>Powered by Refinitiv</v>
    <v>5</v>
    <v>TietoEVRY Corporation (XSTO:TIETOS)</v>
    <v>2</v>
    <v>43</v>
    <v>Finance</v>
    <v>4</v>
    <v>329</v>
    <v>192.9</v>
    <v>1.2648999999999999</v>
    <v>-4.2</v>
    <v>-1.5453E-2</v>
    <v>SEK</v>
    <v>Tieto Oyj is a Finland-based company engaged in the provision of Information Technology (IT) services for both private and public sectors. The Company operates in four service lines: Industry solutions, Enterprise Solutions, Managed Services and Transformation, and Product Engineering Solutions. The Company focuses on developing its services and products within its Product Development Services business area, which offers solutions for telecom network equipment and platform providers, mobile device and consumer electronics manufacturers, as well as semiconductor providers. The Company's Customer Experience Management business area specializes in multichannel commerce for clients, reaching from retail and financial services to manufacturing, telecom and energy. It operates through numerous subsidiaries in Finland, Sweden, Austria, Belgium, Canada, China, the Czech Republic, Denmark, Germany, Estonia, Lithuania, Norway, Poland, and the Russian Federation, among others.</v>
    <v>23860</v>
    <v>NASDAQ Stockholm</v>
    <v>XSTO</v>
    <v>XSTO</v>
    <v>Keilalahdentie 2-4, P.O.Box 2, ESPOO, ETELA-SUOMEN, 02101 FI</v>
    <v>270</v>
    <v>Software &amp; IT Services</v>
    <v>Stock</v>
    <v>44588.497916666667</v>
    <v>505</v>
    <v>266.60000000000002</v>
    <v>3071965000</v>
    <v>TietoEVRY Corporation</v>
    <v>TietoEVRY Corporation</v>
    <v>270</v>
    <v>12.35</v>
    <v>271.8</v>
    <v>267.60000000000002</v>
    <v>118425800</v>
    <v>TIETOS</v>
    <v>TietoEVRY Corporation (XSTO:TIETOS)</v>
    <v>4369</v>
    <v>1968</v>
  </rv>
  <rv s="2">
    <v>506</v>
  </rv>
  <rv s="0">
    <v>https://www.bing.com/financeapi/forcetrigger?t=bqocyc&amp;q=XSTO%3a8TRA&amp;form=skydnc</v>
    <v>Learn more on Bing</v>
  </rv>
  <rv s="17">
    <v>en-US</v>
    <v>bqocyc</v>
    <v>268435456</v>
    <v>1</v>
    <v>Powered by Refinitiv</v>
    <v>36</v>
    <v>Traton SE (XSTO:8TRA)</v>
    <v>2</v>
    <v>44</v>
    <v>Finance</v>
    <v>4</v>
    <v>3.2</v>
    <v>1.4273000000000001E-2</v>
    <v>SEK</v>
    <v>Traton SE is a Germany-based manufacturer of commercial vehicles. The Company operates through a number of brands, which includes MAN, a commercial vehicle manufacturer, which specializes in the production of vans, as well as city buses and intercity and travel coaches; Scania, which provides transport solutions, heavy duty vehicles for long-distance and distribution transport, as well as construction vehicles; Volkswagen Caminhoes E Onibus, which is a provider of light-to heavy-duty trucks and bus for markets, such as Latin America and Africa, and Rio, which is a global brand for digital services in the transport industry that offers an open, vendor-neutral and cloud-based platform for freight transport.</v>
    <v>96856</v>
    <v>NASDAQ Stockholm</v>
    <v>XSTO</v>
    <v>XSTO</v>
    <v>Dachauer Str. 641, MUENCHEN, BAYERN, 80995 DE</v>
    <v>227.4</v>
    <v>Machinery, Equipment &amp; Components</v>
    <v>Stock</v>
    <v>44588.498194444444</v>
    <v>508</v>
    <v>221.6</v>
    <v>10760000000</v>
    <v>Traton SE</v>
    <v>Traton SE</v>
    <v>223</v>
    <v>15.62</v>
    <v>224.2</v>
    <v>227.4</v>
    <v>500000000</v>
    <v>8TRA</v>
    <v>Traton SE (XSTO:8TRA)</v>
    <v>8841</v>
    <v>2019</v>
  </rv>
  <rv s="2">
    <v>509</v>
  </rv>
  <rv s="0">
    <v>https://www.bing.com/financeapi/forcetrigger?t=amxfnm&amp;q=XSTO%3aTREL+B&amp;form=skydnc</v>
    <v>Learn more on Bing</v>
  </rv>
  <rv s="1">
    <v>en-US</v>
    <v>amxfnm</v>
    <v>268435456</v>
    <v>1</v>
    <v>Powered by Refinitiv</v>
    <v>0</v>
    <v>Trelleborg AB (XSTO:TREL B)</v>
    <v>2</v>
    <v>3</v>
    <v>Finance</v>
    <v>4</v>
    <v>256</v>
    <v>86.78</v>
    <v>1.3565</v>
    <v>-0.4</v>
    <v>-1.7130000000000001E-3</v>
    <v>SEK</v>
    <v>Trelleborg AB is a Sweden-based engineering company active in the polymer technology sector. It is engaged in the development, manufacture and marketing of polymer solutions that seal, damp and protect in demanding industrial environments. Its operations are divided into five business areas: Trelleborg Coated Systems, supplying customer solutions for polymer-coated fabrics; Trelleborg Industrial Solutions, offering polymer-based solutions for industrial applications, such as hose systems, antivibration solutions and sealing systems; Trelleborg Offshore &amp; Construction, a project supplier of polymer solutions for oil and gas and infrastructure construction; Trelleborg Sealing Solutions, developing sealing solutions for general industry, light vehicles and aerospace environments, and owning a liquid silicone rubber plant in Bulgaria; and Trelleborg Wheel Systems, a provider of tires and wheels for agricultural, forestry and industry machines.</v>
    <v>22209</v>
    <v>NASDAQ Stockholm</v>
    <v>XSTO</v>
    <v>XSTO</v>
    <v>Johan Kocksgatan 10, Box 153, TRELLEBORG, SKANE, 231 22 SE</v>
    <v>234.9</v>
    <v>Machinery, Equipment &amp; Components</v>
    <v>Stock</v>
    <v>44588.497916666667</v>
    <v>511</v>
    <v>227.4</v>
    <v>56640510000</v>
    <v>Trelleborg AB</v>
    <v>Trelleborg AB</v>
    <v>229</v>
    <v>17.600000000000001</v>
    <v>233.5</v>
    <v>233.1</v>
    <v>242571800</v>
    <v>TREL B</v>
    <v>Trelleborg AB (XSTO:TREL B)</v>
    <v>173588</v>
  </rv>
  <rv s="2">
    <v>512</v>
  </rv>
  <rv s="0">
    <v>https://www.bing.com/financeapi/forcetrigger?t=amxfw7&amp;q=XSTO%3aTROAX&amp;form=skydnc</v>
    <v>Learn more on Bing</v>
  </rv>
  <rv s="1">
    <v>en-US</v>
    <v>amxfw7</v>
    <v>268435456</v>
    <v>1</v>
    <v>Powered by Refinitiv</v>
    <v>0</v>
    <v>Troax Group AB (publ) (XSTO:TROAX)</v>
    <v>2</v>
    <v>3</v>
    <v>Finance</v>
    <v>4</v>
    <v>468.5</v>
    <v>71</v>
    <v>1.7575000000000001</v>
    <v>-7</v>
    <v>-2.1978000000000001E-2</v>
    <v>SEK</v>
    <v>Troax Group AB (publ) is a Sweden-based company, which supplies customizable safety solutions that protect people, property and processes. It is specialized in metal-based mesh panel solutions. It is active in three areas: Machine guarding, Warehouse partitioning and Property protection. The Machine guarding area offers products and solutions that protect people from machinery and robots in industrial environments, and guard automated manufacturing processes from unauthorized persons. The Warehouse partitioning area offering includes a wide range of protection solutions used for conventional and automated logistics handling, such as storage cages, warehouse partitions and anti-collapse panels for pallet racks. The Property protection area provides customized mesh panel solutions for basements, attics and self-storage facilities. The Company is active worldwide.</v>
    <v>1072</v>
    <v>NASDAQ Stockholm</v>
    <v>XSTO</v>
    <v>XSTO</v>
    <v>Box 89, HILLERSTORP, JONKOPINGS, 33504 SE</v>
    <v>317.5</v>
    <v>Machinery, Equipment &amp; Components</v>
    <v>Stock</v>
    <v>44588.497916666667</v>
    <v>514</v>
    <v>305</v>
    <v>19058750000</v>
    <v>Troax Group AB (publ)</v>
    <v>Troax Group AB (publ)</v>
    <v>309.5</v>
    <v>49.53</v>
    <v>318.5</v>
    <v>311.5</v>
    <v>60000000</v>
    <v>TROAX</v>
    <v>Troax Group AB (publ) (XSTO:TROAX)</v>
    <v>16261</v>
  </rv>
  <rv s="2">
    <v>515</v>
  </rv>
  <rv s="0">
    <v>https://www.bing.com/financeapi/forcetrigger?t=c3ludm&amp;q=XSTO%3aTRUE+B&amp;form=skydnc</v>
    <v>Learn more on Bing</v>
  </rv>
  <rv s="9">
    <v>en-US</v>
    <v>c3ludm</v>
    <v>268435456</v>
    <v>1</v>
    <v>Powered by Refinitiv</v>
    <v>19</v>
    <v>Truecaller AB (XSTO:TRUE B)</v>
    <v>2</v>
    <v>20</v>
    <v>Finance</v>
    <v>4</v>
    <v>1.2</v>
    <v>1.7646999999999999E-2</v>
    <v>SEK</v>
    <v>Truecaller AB is a Sweden-based software company, which offers a global platform for verifying contacts and blocking unwanted communication. Its platform offers multiple products for customers, businesses and app developers. Users can enjoy its communicational options, such as calling and messaging, which through verified identities deliver a safe and secure way for people to identify calls and messages and block spam. Users can access the application for free via an ad-supported service (Basic Access) or pay a subscription fee for an ad-free service (Premium) with additional features.</v>
    <v>233</v>
    <v>NASDAQ Stockholm</v>
    <v>XSTO</v>
    <v>XSTO</v>
    <v>Master Samuelsgatan 56, STOCKHOLM, STOCKHOLM, 112 21 SE</v>
    <v>71.3</v>
    <v>Software &amp; IT Services</v>
    <v>Stock</v>
    <v>44588.497916666667</v>
    <v>517</v>
    <v>64.400000000000006</v>
    <v>22227860000</v>
    <v>Truecaller AB</v>
    <v>Truecaller AB</v>
    <v>65.5</v>
    <v>68</v>
    <v>69.2</v>
    <v>326880300</v>
    <v>TRUE B</v>
    <v>Truecaller AB (XSTO:TRUE B)</v>
    <v>970085</v>
  </rv>
  <rv s="2">
    <v>518</v>
  </rv>
  <rv s="0">
    <v>http://en.wikipedia.org/wiki/Veoneer</v>
    <v>Wikipedia</v>
  </rv>
  <rv s="4">
    <v>15</v>
    <v>520</v>
  </rv>
  <rv s="5">
    <v>11</v>
    <v>https://www.bing.com/th?id=AMMS_7d636f57e6874f2e19400ca6a2a161fb&amp;qlt=95</v>
    <v>521</v>
    <v>0</v>
    <v>https://www.bing.com/images/search?form=xlimg&amp;q=veoneer</v>
    <v>Image of VEONEER, INC.</v>
  </rv>
  <rv s="0">
    <v>https://www.bing.com/financeapi/forcetrigger?t=b1s7a2&amp;q=XSTO%3aVNE+SDB&amp;form=skydnc</v>
    <v>Learn more on Bing</v>
  </rv>
  <rv s="20">
    <v>en-US</v>
    <v>b1s7a2</v>
    <v>268435456</v>
    <v>1</v>
    <v>Powered by Refinitiv</v>
    <v>45</v>
    <v>VEONEER, INC. (XSTO:VNE SDB)</v>
    <v>9</v>
    <v>46</v>
    <v>Finance</v>
    <v>4</v>
    <v>348</v>
    <v>56.88</v>
    <v>2.2294</v>
    <v>0.8</v>
    <v>2.4690000000000003E-3</v>
    <v>SEK</v>
    <v>Veoneer, Inc. is designing, developing, selling and manufacturing automotive safety electronic products. The Company operates through Electronics segment. The Electronics reporting segment consists of active safety and restraint control systems product areas. The Company’s provides advanced Active Safety sensors, used for advanced driver assistance system (ADAS), highly automated driving (HAD) and autonomous driving (AD) solutions, such as vision and radar systems, ADAS Electronic Control Units (ECUs), night vision and positioning systems. It also offers driver monitoring systems, LiDAR sensors and other technologies critical for AD solutions by leveraging its partnership network and internally developed intellectual property. It also provides Restraint Control Systems, such as ECUs and crash sensors for deployment of airbags and seatbelt pretensioners in the event of a collision.</v>
    <v>7550</v>
    <v>NASDAQ Stockholm</v>
    <v>XSTO</v>
    <v>XSTO</v>
    <v>Klarabergsviadukten 70, Section C6, Box 13089, STOCKHOLM, STOCKHOLM, 103 02 SE</v>
    <v>325.2</v>
    <v>522</v>
    <v>Automobiles &amp; Auto Parts</v>
    <v>Stock</v>
    <v>44588.498136574075</v>
    <v>523</v>
    <v>323.2</v>
    <v>3905368000</v>
    <v>VEONEER, INC.</v>
    <v>VEONEER, INC.</v>
    <v>325</v>
    <v>324</v>
    <v>324.8</v>
    <v>111997900</v>
    <v>VNE SDB</v>
    <v>VEONEER, INC. (XSTO:VNE SDB)</v>
    <v>116642</v>
    <v>2017</v>
  </rv>
  <rv s="2">
    <v>524</v>
  </rv>
  <rv s="0">
    <v>https://www.bing.com/financeapi/forcetrigger?t=amxgvh&amp;q=XSTO%3aVIT+B&amp;form=skydnc</v>
    <v>Learn more on Bing</v>
  </rv>
  <rv s="1">
    <v>en-US</v>
    <v>amxgvh</v>
    <v>268435456</v>
    <v>1</v>
    <v>Powered by Refinitiv</v>
    <v>0</v>
    <v>Vitec Software Group AB (publ) (XSTO:VIT B)</v>
    <v>2</v>
    <v>3</v>
    <v>Finance</v>
    <v>4</v>
    <v>591</v>
    <v>76</v>
    <v>0.73560000000000003</v>
    <v>-10</v>
    <v>-2.5062999999999998E-2</v>
    <v>SEK</v>
    <v>Vitec Software Group AB (publ) is a Sweden-based company that produces software products. The Company's offer consists of software solutions, consulting services and support services. The Company operates through six business areas. The Brokerage area offers software for real estate brokers. The Real Estate area offers software for property managers. The Media area offers the Balance business system, which supports the administrative processes of the Company’s customers’ companies. The Energy area provides software for forecasting of electricity, heat and wind power; technical management and maintenance of the distribution networks. The Capitex area offers software for banks and insurance companies. The 3L System area offers software for construction, real estate and yellow pages companies. The Company's subsidiaries include Futursoft OY, AutoData Norge AS, Tietomitta OY, Aloc A/S, Norwegian Fox Publish AS, Norwegian Insurance Computer Environment AS (Nice AS) and MV-Nordic A/S.</v>
    <v>980</v>
    <v>NASDAQ Stockholm</v>
    <v>XSTO</v>
    <v>XSTO</v>
    <v>Tvistevagen 47A, UMEA, VASTERBOTTENS, 907 29 SE</v>
    <v>396.5</v>
    <v>Software &amp; IT Services</v>
    <v>Stock</v>
    <v>44588.497916666667</v>
    <v>526</v>
    <v>381</v>
    <v>12801480000</v>
    <v>Vitec Software Group AB (publ)</v>
    <v>Vitec Software Group AB (publ)</v>
    <v>388.5</v>
    <v>66.92</v>
    <v>399</v>
    <v>389</v>
    <v>32083900</v>
    <v>VIT B</v>
    <v>Vitec Software Group AB (publ) (XSTO:VIT B)</v>
    <v>24282</v>
  </rv>
  <rv s="2">
    <v>527</v>
  </rv>
  <rv s="0">
    <v>https://www.bing.com/financeapi/forcetrigger?t=amxgyc&amp;q=XSTO%3aVITR&amp;form=skydnc</v>
    <v>Learn more on Bing</v>
  </rv>
  <rv s="1">
    <v>en-US</v>
    <v>amxgyc</v>
    <v>268435456</v>
    <v>1</v>
    <v>Powered by Refinitiv</v>
    <v>0</v>
    <v>Vitrolife AB (XSTO:VITR)</v>
    <v>2</v>
    <v>3</v>
    <v>Finance</v>
    <v>4</v>
    <v>585</v>
    <v>112.3</v>
    <v>1.1815</v>
    <v>-4.2</v>
    <v>-1.1519E-2</v>
    <v>SEK</v>
    <v>Vitrolife AB is a Sweden-based company engaged in assisted reproduction services. The Company’s product portfolio comprises G-RINSE, which is a solution for rinsing of contact materials, EmbryoGlue, which is a human albumin recombinant, ASP, which is a solution for oocyte retrieval and rinsing, and Semen VTS, which is a viscosity treatment system, among others. It also provides a range of procedural solutions for sperm preparation, vitrification, embryo transfer and oocyte retrieval, such as temperature control, condition control, gamete-safe labware and embryo support. The Company is active in Australia, China, France, Italy, Japan, the United States and the United Kingdom, among others, and conducts its business through a number of subsidiaries, such as Vitrolife Ltd., Vitrolife Pty Ltd., and A.T.S. Srl.</v>
    <v>423</v>
    <v>NASDAQ Stockholm</v>
    <v>XSTO</v>
    <v>XSTO</v>
    <v>Gustaf Werners gata 2, GOETEBORG, VASTRA GOTALANDS, 421 32 SE</v>
    <v>363.6</v>
    <v>Healthcare Equipment &amp; Supplies</v>
    <v>Stock</v>
    <v>44588.497916666667</v>
    <v>529</v>
    <v>353.2</v>
    <v>49384050000</v>
    <v>Vitrolife AB</v>
    <v>Vitrolife AB</v>
    <v>355</v>
    <v>97.02</v>
    <v>364.6</v>
    <v>360.4</v>
    <v>135447200</v>
    <v>VITR</v>
    <v>Vitrolife AB (XSTO:VITR)</v>
    <v>59559</v>
  </rv>
  <rv s="2">
    <v>530</v>
  </rv>
  <rv s="0">
    <v>https://www.bing.com/financeapi/forcetrigger?t=amxh52&amp;q=XSTO%3aVOLO&amp;form=skydnc</v>
    <v>Learn more on Bing</v>
  </rv>
  <rv s="1">
    <v>en-US</v>
    <v>amxh52</v>
    <v>268435456</v>
    <v>1</v>
    <v>Powered by Refinitiv</v>
    <v>0</v>
    <v>Volati AB (XSTO:VOLO)</v>
    <v>2</v>
    <v>3</v>
    <v>Finance</v>
    <v>4</v>
    <v>230</v>
    <v>28.55</v>
    <v>1.9052</v>
    <v>-2.4</v>
    <v>-1.3332999999999999E-2</v>
    <v>SEK</v>
    <v>Volati AB is a Sweden-based industrial investor. It comprises subsidiaries Besikta Bilprovning, operating vehicle inspection stations in Sweden; Corroventa, which develops systems for the restoration of water damage, building drying, dehumidifying crawl spaces and conducts radon decontamination; Ettikettoprintcom, a printing company offering self-adhesive labels and tickets, and manufacturing labeling and packaging machines; Kellfri, which constructs, assembles, buys and sells machinery, trailers, tractors and accessories for agriculture and forestry; me&amp;i, offering clothing for kids and parents; NaturaMed Pharma, a supplier of nutritional supplements and health products; Tornum, which delivers in complete grain handling systems for agriculture and the grain processing industry; Lomond Industrier, a supplier to hardware and building product retailers in the Nordic region; and Akademibokhandeln Holding AB (publ). The Company carries out its operations in several European countries.</v>
    <v>1678</v>
    <v>NASDAQ Stockholm</v>
    <v>XSTO</v>
    <v>XSTO</v>
    <v>Engelbrektsplan 1, STOCKHOLM, STOCKHOLM, 114 34 SE</v>
    <v>179.8</v>
    <v>Consumer Goods Conglomerates</v>
    <v>Stock</v>
    <v>44588.496527777781</v>
    <v>532</v>
    <v>173</v>
    <v>15348470000</v>
    <v>Volati AB</v>
    <v>Volati AB</v>
    <v>177.8</v>
    <v>50.63</v>
    <v>180</v>
    <v>177.6</v>
    <v>81010350</v>
    <v>VOLO</v>
    <v>Volati AB (XSTO:VOLO)</v>
    <v>14412</v>
  </rv>
  <rv s="2">
    <v>533</v>
  </rv>
  <rv s="0">
    <v>https://www.bing.com/financeapi/forcetrigger?t=amxh7w&amp;q=XSTO%3aVOLO+PREF&amp;form=skydnc</v>
    <v>Learn more on Bing</v>
  </rv>
  <rv s="11">
    <v>en-US</v>
    <v>amxh7w</v>
    <v>268435456</v>
    <v>1</v>
    <v>Powered by Refinitiv</v>
    <v>23</v>
    <v>Volati AB (XSTO:VOLO PREF)</v>
    <v>2</v>
    <v>24</v>
    <v>Finance</v>
    <v>4</v>
    <v>702</v>
    <v>429</v>
    <v>1.9052</v>
    <v>2</v>
    <v>3.0399999999999997E-3</v>
    <v>SEK</v>
    <v>Volati AB is a Sweden-based industrial investor. It comprises subsidiaries Besikta Bilprovning, operating vehicle inspection stations in Sweden; Corroventa, which develops systems for the restoration of water damage, building drying, dehumidifying crawl spaces and conducts radon decontamination; Ettikettoprintcom, a printing company offering self-adhesive labels and tickets, and manufacturing labeling and packaging machines; Kellfri, which constructs, assembles, buys and sells machinery, trailers, tractors and accessories for agriculture and forestry; me&amp;i, offering clothing for kids and parents; NaturaMed Pharma, a supplier of nutritional supplements and health products; Tornum, which delivers in complete grain handling systems for agriculture and the grain processing industry; Lomond Industrier, a supplier to hardware and building product retailers in the Nordic region; and Akademibokhandeln Holding AB (publ). The Company carries out its operations in several European countries.</v>
    <v>1678</v>
    <v>NASDAQ Stockholm</v>
    <v>XSTO</v>
    <v>XSTO</v>
    <v>Engelbrektsplan 1, STOCKHOLM, STOCKHOLM, 114 34 SE</v>
    <v>660</v>
    <v>Consumer Goods Conglomerates</v>
    <v>Stock</v>
    <v>44588.473171296297</v>
    <v>535</v>
    <v>654</v>
    <v>15348470000</v>
    <v>Volati AB</v>
    <v>Volati AB</v>
    <v>656</v>
    <v>658</v>
    <v>660</v>
    <v>81010350</v>
    <v>VOLO PREF</v>
    <v>Volati AB (XSTO:VOLO PREF)</v>
    <v>879</v>
  </rv>
  <rv s="2">
    <v>536</v>
  </rv>
  <rv s="0">
    <v>http://tr.wikipedia.org/wiki/Volvo</v>
    <v>Wikipedia</v>
  </rv>
  <rv s="4">
    <v>15</v>
    <v>538</v>
  </rv>
  <rv s="5">
    <v>11</v>
    <v>https://www.bing.com/th?id=AMMS_a85eaa33bec7c64e52ade4c230f05d74&amp;qlt=95</v>
    <v>539</v>
    <v>0</v>
    <v>https://www.bing.com/images/search?form=xlimg&amp;q=ab+volvo</v>
    <v>Image of Volvo AB</v>
  </rv>
  <rv s="0">
    <v>https://www.bing.com/financeapi/forcetrigger?t=amxhar&amp;q=XSTO%3aVOLV+A&amp;form=skydnc</v>
    <v>Learn more on Bing</v>
  </rv>
  <rv s="6">
    <v>en-US</v>
    <v>amxhar</v>
    <v>268435456</v>
    <v>1</v>
    <v>Powered by Refinitiv</v>
    <v>7</v>
    <v>Volvo AB (XSTO:VOLV A)</v>
    <v>9</v>
    <v>10</v>
    <v>Finance</v>
    <v>4</v>
    <v>241.5</v>
    <v>95.9</v>
    <v>1.0149999999999999</v>
    <v>1.2</v>
    <v>5.561E-3</v>
    <v>SEK</v>
    <v>AB Volvo is the parent company of the Volvo Group. The Volvo Group is a manufacturer of trucks, buses, construction equipment, diesel engines, and marine and industrial engines. The Volvo Group also provides solutions for financing and service. Its segments include Trucks, Construction Equipment, Buses, Volvo Penta, Group functions &amp; Other, and Financial Services. The Company's brand portfolio consists of Volvo, Volvo Penta, UD, Terex Trucks, Renault Trucks, Prevost, Nova Bus and Mack. In addition to vehicles and machines, its offering includes a range of services, such as insurance, rental services, spare parts, preventive maintenance, service agreements, assistance services and information technology (IT) services. Its product range is divided into Vehicles and Services. The sale of new vehicles, machinery and engines comprise Vehicles, as well as the sale of used vehicles and machines, trailers, superstructures and special vehicles. Its Services include the sale of spare parts.</v>
    <v>81692</v>
    <v>NASDAQ Stockholm</v>
    <v>XSTO</v>
    <v>XSTO</v>
    <v>Gropegardsgatan 2, GOETEBORG, VASTRA GOTALANDS, 417 15 SE</v>
    <v>218.2</v>
    <v>540</v>
    <v>Machinery, Equipment &amp; Components</v>
    <v>Stock</v>
    <v>44588.497916666667</v>
    <v>541</v>
    <v>211.6</v>
    <v>436118600000</v>
    <v>Volvo AB</v>
    <v>Volvo AB</v>
    <v>212.8</v>
    <v>7.7</v>
    <v>215.8</v>
    <v>217</v>
    <v>2033452000</v>
    <v>VOLV A</v>
    <v>Volvo AB (XSTO:VOLV A)</v>
    <v>67016</v>
  </rv>
  <rv s="2">
    <v>542</v>
  </rv>
  <rv s="0">
    <v>https://www.bing.com/financeapi/forcetrigger?t=amxhdm&amp;q=XSTO%3aVOLV+B&amp;form=skydnc</v>
    <v>Learn more on Bing</v>
  </rv>
  <rv s="6">
    <v>en-US</v>
    <v>amxhdm</v>
    <v>268435456</v>
    <v>1</v>
    <v>Powered by Refinitiv</v>
    <v>7</v>
    <v>Volvo AB (XSTO:VOLV B)</v>
    <v>9</v>
    <v>10</v>
    <v>Finance</v>
    <v>4</v>
    <v>240.8</v>
    <v>95.38</v>
    <v>1.0149999999999999</v>
    <v>1.3</v>
    <v>6.0719999999999993E-3</v>
    <v>SEK</v>
    <v>AB Volvo is the parent company of the Volvo Group. The Volvo Group is a manufacturer of trucks, buses, construction equipment, diesel engines, and marine and industrial engines. The Volvo Group also provides solutions for financing and service. Its segments include Trucks, Construction Equipment, Buses, Volvo Penta, Group functions &amp; Other, and Financial Services. The Company's brand portfolio consists of Volvo, Volvo Penta, UD, Terex Trucks, Renault Trucks, Prevost, Nova Bus and Mack. In addition to vehicles and machines, its offering includes a range of services, such as insurance, rental services, spare parts, preventive maintenance, service agreements, assistance services and information technology (IT) services. Its product range is divided into Vehicles and Services. The sale of new vehicles, machinery and engines comprise Vehicles, as well as the sale of used vehicles and machines, trailers, superstructures and special vehicles. Its Services include the sale of spare parts.</v>
    <v>81692</v>
    <v>NASDAQ Stockholm</v>
    <v>XSTO</v>
    <v>XSTO</v>
    <v>Gropegardsgatan 2, GOETEBORG, VASTRA GOTALANDS, 417 15 SE</v>
    <v>216.6</v>
    <v>540</v>
    <v>Machinery, Equipment &amp; Components</v>
    <v>Stock</v>
    <v>44588.497916666667</v>
    <v>544</v>
    <v>209.55</v>
    <v>436118600000</v>
    <v>Volvo AB</v>
    <v>Volvo AB</v>
    <v>210.7</v>
    <v>12.8</v>
    <v>214.1</v>
    <v>215.4</v>
    <v>2033452000</v>
    <v>VOLV B</v>
    <v>Volvo AB (XSTO:VOLV B)</v>
    <v>1990635</v>
  </rv>
  <rv s="2">
    <v>545</v>
  </rv>
  <rv s="0">
    <v>https://www.bing.com/financeapi/forcetrigger?t=c3tqp2&amp;q=XSTO%3aVOLCAR+B&amp;form=skydnc</v>
    <v>Learn more on Bing</v>
  </rv>
  <rv s="10">
    <v>en-US</v>
    <v>c3tqp2</v>
    <v>268435456</v>
    <v>1</v>
    <v>Powered by Refinitiv</v>
    <v>21</v>
    <v>Volvo Car AB (XSTO:VOLCAR B)</v>
    <v>2</v>
    <v>22</v>
    <v>Finance</v>
    <v>4</v>
    <v>-1.28</v>
    <v>-1.6482E-2</v>
    <v>SEK</v>
    <v>Volvo Car AB is a Sweden-based company, engaged in automotive industry. The Company holds shares in subsidiary Volvo Car Corporation and provides the Volvo Car Group with financing solutions. Volvo Car AB indirectly, through Volvo Car Corporation and its subsidiaries, operates the business related to the design, development, manufacturing, marketing and sales of personal cars and thereto related services.</v>
    <v>40400</v>
    <v>NASDAQ Stockholm</v>
    <v>XSTO</v>
    <v>XSTO</v>
    <v>Avd 50090 Hb3s, GOETEBORG, VASTRA GOTALANDS, 405 31 SE</v>
    <v>77.08</v>
    <v>Automobiles &amp; Auto Parts</v>
    <v>Stock</v>
    <v>44588.498182870368</v>
    <v>547</v>
    <v>73.8</v>
    <v>231389800000</v>
    <v>Volvo Car AB</v>
    <v>Volvo Car AB</v>
    <v>75.5</v>
    <v>3.5</v>
    <v>77.66</v>
    <v>76.38</v>
    <v>2979524000</v>
    <v>VOLCAR B</v>
    <v>Volvo Car AB (XSTO:VOLCAR B)</v>
    <v>2331517</v>
  </rv>
  <rv s="2">
    <v>548</v>
  </rv>
  <rv s="0">
    <v>https://www.bing.com/financeapi/forcetrigger?t=amxhm7&amp;q=XSTO%3aWALL+B&amp;form=skydnc</v>
    <v>Learn more on Bing</v>
  </rv>
  <rv s="1">
    <v>en-US</v>
    <v>amxhm7</v>
    <v>268435456</v>
    <v>1</v>
    <v>Powered by Refinitiv</v>
    <v>0</v>
    <v>Wallenstam AB (XSTO:WALL B)</v>
    <v>2</v>
    <v>3</v>
    <v>Finance</v>
    <v>4</v>
    <v>170.6</v>
    <v>81</v>
    <v>0.59789999999999999</v>
    <v>-2.2999999999999998</v>
    <v>-1.5807999999999999E-2</v>
    <v>SEK</v>
    <v>Wallenstam AB is a Sweden-based company active in the real estate sector. The Company’s primary activity is the acquisition, management and development of both residential and non-residential real estate located in the Stockholm, Gothenburg and Helsingborg areas in Sweden. The Company primarily manages and develops residential properties, as well as offices, shops, industrial buildings and warehouses, among others. Additionally, the Company is engaged in the supply of electricity to its customers by means of its own wind turbines and hydro power. The Company is active through a number of directly and indirectly owned subsidiaries.</v>
    <v>252</v>
    <v>NASDAQ Stockholm</v>
    <v>XSTO</v>
    <v>XSTO</v>
    <v>Kungsportsavenyen 2, GOETEBORG, VASTRA GOTALANDS, 401 84 SE</v>
    <v>144.30000000000001</v>
    <v>Real Estate Operations</v>
    <v>Stock</v>
    <v>44588.497916666667</v>
    <v>550</v>
    <v>142</v>
    <v>42995250000</v>
    <v>Wallenstam AB</v>
    <v>Wallenstam AB</v>
    <v>143.30000000000001</v>
    <v>13.24</v>
    <v>145.5</v>
    <v>143.19999999999999</v>
    <v>295500000</v>
    <v>WALL B</v>
    <v>Wallenstam AB (XSTO:WALL B)</v>
    <v>38013</v>
  </rv>
  <rv s="2">
    <v>551</v>
  </rv>
  <rv s="0">
    <v>https://www.bing.com/financeapi/forcetrigger?t=amxhxm&amp;q=XSTO%3aWIHL&amp;form=skydnc</v>
    <v>Learn more on Bing</v>
  </rv>
  <rv s="1">
    <v>en-US</v>
    <v>amxhxm</v>
    <v>268435456</v>
    <v>1</v>
    <v>Powered by Refinitiv</v>
    <v>0</v>
    <v>Wihlborgs Fastigheter AB (XSTO:WIHL)</v>
    <v>2</v>
    <v>3</v>
    <v>Finance</v>
    <v>4</v>
    <v>229.8</v>
    <v>100.38</v>
    <v>0.80189999999999995</v>
    <v>-2</v>
    <v>-1.039E-2</v>
    <v>SEK</v>
    <v>Wihlborgs Fastigheter AB is a Sweden-based company active within the real estate sector. The Company is engaged in the ownership, management and development of primarily commercial real estate properties in the Swedish cities of Malmo, Lund and Helsingborg, as well as Copenhagen in Denmark. The Company operates two divisions, namely Property Management, which is organized in nine geographically defined sub-areas, and Business Development, which consists of two units: Project &amp; Development, and Transactions. Projects &amp; Development deals with new build and redevelopment projects, as well as procurement, while Transactions manages all the Company’s purchases and sales of properties.</v>
    <v>246</v>
    <v>NASDAQ Stockholm</v>
    <v>XSTO</v>
    <v>XSTO</v>
    <v>Stora Varvsgatan 11, Box 97, MALMO, SKANE, 201 20 SE</v>
    <v>191.4</v>
    <v>Real Estate Operations</v>
    <v>Stock</v>
    <v>44588.497916666667</v>
    <v>553</v>
    <v>186.2</v>
    <v>29589840000</v>
    <v>Wihlborgs Fastigheter AB</v>
    <v>Wihlborgs Fastigheter AB</v>
    <v>187.8</v>
    <v>12.46</v>
    <v>192.5</v>
    <v>190.5</v>
    <v>153713500</v>
    <v>WIHL</v>
    <v>Wihlborgs Fastigheter AB (XSTO:WIHL)</v>
    <v>34940</v>
  </rv>
  <rv s="2">
    <v>554</v>
  </rv>
</rvData>
</file>

<file path=xl/richData/rdrichvaluestructure.xml><?xml version="1.0" encoding="utf-8"?>
<rvStructures xmlns="http://schemas.microsoft.com/office/spreadsheetml/2017/richdata" count="21">
  <s t="_hyperlink">
    <k n="Address" t="s"/>
    <k n="Text" t="s"/>
  </s>
  <s t="_linkedentitycore">
    <k n="%EntityCulture" t="s"/>
    <k n="%EntityId" t="s"/>
    <k n="%EntityServiceId"/>
    <k n="%IsRefreshable" t="b"/>
    <k n="%ProviderInfo" t="s"/>
    <k n="_Display" t="spb"/>
    <k n="_DisplayString" t="s"/>
    <k n="_Flags" t="spb"/>
    <k n="_Format" t="spb"/>
    <k n="_Icon" t="s"/>
    <k n="_SubLabel" t="spb"/>
    <k n="52 week high"/>
    <k n="52 week low"/>
    <k n="Beta"/>
    <k n="Change"/>
    <k n="Change (%)"/>
    <k n="Currency" t="s"/>
    <k n="Description" t="s"/>
    <k n="Employees"/>
    <k n="Exchange" t="s"/>
    <k n="Exchange abbreviation" t="s"/>
    <k n="ExchangeID" t="s"/>
    <k n="Headquarters" t="s"/>
    <k n="High"/>
    <k n="Industry" t="s"/>
    <k n="Instrument type" t="s"/>
    <k n="Last trade time"/>
    <k n="LearnMoreOnLink" t="r"/>
    <k n="Low"/>
    <k n="Market cap"/>
    <k n="Name" t="s"/>
    <k n="Official name" t="s"/>
    <k n="Open"/>
    <k n="P/E"/>
    <k n="Previous close"/>
    <k n="Price"/>
    <k n="Shares outstanding"/>
    <k n="Ticker symbol" t="s"/>
    <k n="UniqueName" t="s"/>
    <k n="Volume"/>
  </s>
  <s t="_linkedentity">
    <k n="%cvi" t="r"/>
  </s>
  <s t="_linkedentitycore">
    <k n="%EntityCulture" t="s"/>
    <k n="%EntityId" t="s"/>
    <k n="%EntityServiceId"/>
    <k n="%IsRefreshable" t="b"/>
    <k n="%ProviderInfo" t="s"/>
    <k n="_Display" t="spb"/>
    <k n="_DisplayString" t="s"/>
    <k n="_Flags" t="spb"/>
    <k n="_Format" t="spb"/>
    <k n="_Icon" t="s"/>
    <k n="_SubLabel" t="spb"/>
    <k n="52 week high"/>
    <k n="52 week low"/>
    <k n="Beta"/>
    <k n="Change"/>
    <k n="Change (%)"/>
    <k n="Currency" t="s"/>
    <k n="Description" t="s"/>
    <k n="Employees"/>
    <k n="Exchange" t="s"/>
    <k n="Exchange abbreviation" t="s"/>
    <k n="ExchangeID" t="s"/>
    <k n="Headquarters" t="s"/>
    <k n="High"/>
    <k n="Industry" t="s"/>
    <k n="Instrument type" t="s"/>
    <k n="Last trade time"/>
    <k n="LearnMoreOnLink" t="r"/>
    <k n="Low"/>
    <k n="Market cap"/>
    <k n="Name" t="s"/>
    <k n="Official name" t="s"/>
    <k n="Open"/>
    <k n="P/E"/>
    <k n="Previous close"/>
    <k n="Price"/>
    <k n="Shares outstanding"/>
    <k n="Ticker symbol" t="s"/>
    <k n="UniqueName" t="s"/>
    <k n="Volume"/>
    <k n="Year incorporated"/>
  </s>
  <s t="_sourceattribution">
    <k n="License" t="r"/>
    <k n="Source" t="r"/>
  </s>
  <s t="_imageurl">
    <k n="_Provider" t="spb"/>
    <k n="Address" t="s"/>
    <k n="Attribution" t="r"/>
    <k n="ComputedImage" t="b"/>
    <k n="More Images Address" t="s"/>
    <k n="Text" t="s"/>
  </s>
  <s t="_linkedentitycore">
    <k n="%EntityCulture" t="s"/>
    <k n="%EntityId" t="s"/>
    <k n="%EntityServiceId"/>
    <k n="%IsRefreshable" t="b"/>
    <k n="%ProviderInfo" t="s"/>
    <k n="_Display" t="spb"/>
    <k n="_DisplayString" t="s"/>
    <k n="_Flags" t="spb"/>
    <k n="_Format" t="spb"/>
    <k n="_Icon" t="s"/>
    <k n="_SubLabel" t="spb"/>
    <k n="52 week high"/>
    <k n="52 week low"/>
    <k n="Beta"/>
    <k n="Change"/>
    <k n="Change (%)"/>
    <k n="Currency" t="s"/>
    <k n="Description" t="s"/>
    <k n="Employees"/>
    <k n="Exchange" t="s"/>
    <k n="Exchange abbreviation" t="s"/>
    <k n="ExchangeID" t="s"/>
    <k n="Headquarters" t="s"/>
    <k n="High"/>
    <k n="Image" t="r"/>
    <k n="Industry" t="s"/>
    <k n="Instrument type" t="s"/>
    <k n="Last trade time"/>
    <k n="LearnMoreOnLink" t="r"/>
    <k n="Low"/>
    <k n="Market cap"/>
    <k n="Name" t="s"/>
    <k n="Official name" t="s"/>
    <k n="Open"/>
    <k n="P/E"/>
    <k n="Previous close"/>
    <k n="Price"/>
    <k n="Shares outstanding"/>
    <k n="Ticker symbol" t="s"/>
    <k n="UniqueName" t="s"/>
    <k n="Volume"/>
  </s>
  <s t="_linkedentitycore">
    <k n="%EntityCulture" t="s"/>
    <k n="%EntityId" t="s"/>
    <k n="%EntityServiceId"/>
    <k n="%IsRefreshable" t="b"/>
    <k n="%ProviderInfo" t="s"/>
    <k n="_Display" t="spb"/>
    <k n="_DisplayString" t="s"/>
    <k n="_Flags" t="spb"/>
    <k n="_Format" t="spb"/>
    <k n="_Icon" t="s"/>
    <k n="_SubLabel" t="spb"/>
    <k n="52 week high"/>
    <k n="52 week low"/>
    <k n="Beta"/>
    <k n="Change"/>
    <k n="Change (%)"/>
    <k n="Currency" t="s"/>
    <k n="Description" t="s"/>
    <k n="Employees"/>
    <k n="Exchange" t="s"/>
    <k n="Exchange abbreviation" t="s"/>
    <k n="ExchangeID" t="s"/>
    <k n="Headquarters" t="s"/>
    <k n="High"/>
    <k n="Industry" t="s"/>
    <k n="Instrument type" t="s"/>
    <k n="Last trade time"/>
    <k n="LearnMoreOnLink" t="r"/>
    <k n="Low"/>
    <k n="Market cap"/>
    <k n="Name" t="s"/>
    <k n="Official name" t="s"/>
    <k n="Open"/>
    <k n="Previous close"/>
    <k n="Price"/>
    <k n="Shares outstanding"/>
    <k n="Ticker symbol" t="s"/>
    <k n="UniqueName" t="s"/>
    <k n="Volume"/>
    <k n="Year incorporated"/>
  </s>
  <s t="_linkedentitycore">
    <k n="%EntityCulture" t="s"/>
    <k n="%EntityId" t="s"/>
    <k n="%EntityServiceId"/>
    <k n="%IsRefreshable" t="b"/>
    <k n="%ProviderInfo" t="s"/>
    <k n="_Display" t="spb"/>
    <k n="_DisplayString" t="s"/>
    <k n="_Flags" t="spb"/>
    <k n="_Format" t="spb"/>
    <k n="_Icon" t="s"/>
    <k n="_SubLabel" t="spb"/>
    <k n="52 week high"/>
    <k n="52 week low"/>
    <k n="Beta"/>
    <k n="Change"/>
    <k n="Change (%)"/>
    <k n="Currency" t="s"/>
    <k n="Description" t="s"/>
    <k n="Employees"/>
    <k n="Exchange" t="s"/>
    <k n="Exchange abbreviation" t="s"/>
    <k n="ExchangeID" t="s"/>
    <k n="Headquarters" t="s"/>
    <k n="High"/>
    <k n="Image" t="r"/>
    <k n="Industry" t="s"/>
    <k n="Instrument type" t="s"/>
    <k n="Last trade time"/>
    <k n="LearnMoreOnLink" t="r"/>
    <k n="Low"/>
    <k n="Market cap"/>
    <k n="Name" t="s"/>
    <k n="Official name" t="s"/>
    <k n="Open"/>
    <k n="P/E"/>
    <k n="Previous close"/>
    <k n="Price"/>
    <k n="Shares outstanding"/>
    <k n="Ticker symbol" t="s"/>
    <k n="UniqueName" t="s"/>
    <k n="Volume"/>
    <k n="Volume average"/>
    <k n="Year incorporated"/>
  </s>
  <s t="_linkedentitycore">
    <k n="%EntityCulture" t="s"/>
    <k n="%EntityId" t="s"/>
    <k n="%EntityServiceId"/>
    <k n="%IsRefreshable" t="b"/>
    <k n="%ProviderInfo" t="s"/>
    <k n="_Display" t="spb"/>
    <k n="_DisplayString" t="s"/>
    <k n="_Flags" t="spb"/>
    <k n="_Format" t="spb"/>
    <k n="_Icon" t="s"/>
    <k n="_SubLabel" t="spb"/>
    <k n="Change"/>
    <k n="Change (%)"/>
    <k n="Currency" t="s"/>
    <k n="Description" t="s"/>
    <k n="Employees"/>
    <k n="Exchange" t="s"/>
    <k n="Exchange abbreviation" t="s"/>
    <k n="ExchangeID" t="s"/>
    <k n="Headquarters" t="s"/>
    <k n="High"/>
    <k n="Industry" t="s"/>
    <k n="Instrument type" t="s"/>
    <k n="Last trade time"/>
    <k n="LearnMoreOnLink" t="r"/>
    <k n="Low"/>
    <k n="Market cap"/>
    <k n="Name" t="s"/>
    <k n="Official name" t="s"/>
    <k n="Open"/>
    <k n="Previous close"/>
    <k n="Price"/>
    <k n="Shares outstanding"/>
    <k n="Ticker symbol" t="s"/>
    <k n="UniqueName" t="s"/>
    <k n="Volume"/>
  </s>
  <s t="_linkedentitycore">
    <k n="%EntityCulture" t="s"/>
    <k n="%EntityId" t="s"/>
    <k n="%EntityServiceId"/>
    <k n="%IsRefreshable" t="b"/>
    <k n="%ProviderInfo" t="s"/>
    <k n="_Display" t="spb"/>
    <k n="_DisplayString" t="s"/>
    <k n="_Flags" t="spb"/>
    <k n="_Format" t="spb"/>
    <k n="_Icon" t="s"/>
    <k n="_SubLabel" t="spb"/>
    <k n="Change"/>
    <k n="Change (%)"/>
    <k n="Currency" t="s"/>
    <k n="Description" t="s"/>
    <k n="Employees"/>
    <k n="Exchange" t="s"/>
    <k n="Exchange abbreviation" t="s"/>
    <k n="ExchangeID" t="s"/>
    <k n="Headquarters" t="s"/>
    <k n="High"/>
    <k n="Industry" t="s"/>
    <k n="Instrument type" t="s"/>
    <k n="Last trade time"/>
    <k n="LearnMoreOnLink" t="r"/>
    <k n="Low"/>
    <k n="Market cap"/>
    <k n="Name" t="s"/>
    <k n="Official name" t="s"/>
    <k n="Open"/>
    <k n="P/E"/>
    <k n="Previous close"/>
    <k n="Price"/>
    <k n="Shares outstanding"/>
    <k n="Ticker symbol" t="s"/>
    <k n="UniqueName" t="s"/>
    <k n="Volume"/>
  </s>
  <s t="_linkedentitycore">
    <k n="%EntityCulture" t="s"/>
    <k n="%EntityId" t="s"/>
    <k n="%EntityServiceId"/>
    <k n="%IsRefreshable" t="b"/>
    <k n="%ProviderInfo" t="s"/>
    <k n="_Display" t="spb"/>
    <k n="_DisplayString" t="s"/>
    <k n="_Flags" t="spb"/>
    <k n="_Format" t="spb"/>
    <k n="_Icon" t="s"/>
    <k n="_SubLabel" t="spb"/>
    <k n="52 week high"/>
    <k n="52 week low"/>
    <k n="Beta"/>
    <k n="Change"/>
    <k n="Change (%)"/>
    <k n="Currency" t="s"/>
    <k n="Description" t="s"/>
    <k n="Employees"/>
    <k n="Exchange" t="s"/>
    <k n="Exchange abbreviation" t="s"/>
    <k n="ExchangeID" t="s"/>
    <k n="Headquarters" t="s"/>
    <k n="High"/>
    <k n="Industry" t="s"/>
    <k n="Instrument type" t="s"/>
    <k n="Last trade time"/>
    <k n="LearnMoreOnLink" t="r"/>
    <k n="Low"/>
    <k n="Market cap"/>
    <k n="Name" t="s"/>
    <k n="Official name" t="s"/>
    <k n="Open"/>
    <k n="Previous close"/>
    <k n="Price"/>
    <k n="Shares outstanding"/>
    <k n="Ticker symbol" t="s"/>
    <k n="UniqueName" t="s"/>
    <k n="Volume"/>
  </s>
  <s t="_linkedentitycore">
    <k n="%EntityCulture" t="s"/>
    <k n="%EntityId" t="s"/>
    <k n="%EntityServiceId"/>
    <k n="%IsRefreshable" t="b"/>
    <k n="%ProviderInfo" t="s"/>
    <k n="_Display" t="spb"/>
    <k n="_DisplayString" t="s"/>
    <k n="_Flags" t="spb"/>
    <k n="_Format" t="spb"/>
    <k n="_Icon" t="s"/>
    <k n="_SubLabel" t="spb"/>
    <k n="Beta"/>
    <k n="Change"/>
    <k n="Change (%)"/>
    <k n="Currency" t="s"/>
    <k n="Description" t="s"/>
    <k n="Employees"/>
    <k n="Exchange" t="s"/>
    <k n="Exchange abbreviation" t="s"/>
    <k n="ExchangeID" t="s"/>
    <k n="Headquarters" t="s"/>
    <k n="High"/>
    <k n="Industry" t="s"/>
    <k n="Instrument type" t="s"/>
    <k n="Last trade time"/>
    <k n="LearnMoreOnLink" t="r"/>
    <k n="Low"/>
    <k n="Market cap"/>
    <k n="Name" t="s"/>
    <k n="Official name" t="s"/>
    <k n="Open"/>
    <k n="Previous close"/>
    <k n="Price"/>
    <k n="Shares outstanding"/>
    <k n="Ticker symbol" t="s"/>
    <k n="UniqueName" t="s"/>
    <k n="Volume"/>
  </s>
  <s t="_linkedentitycore">
    <k n="%EntityCulture" t="s"/>
    <k n="%EntityId" t="s"/>
    <k n="%EntityServiceId"/>
    <k n="%IsRefreshable" t="b"/>
    <k n="%ProviderInfo" t="s"/>
    <k n="_Display" t="spb"/>
    <k n="_DisplayString" t="s"/>
    <k n="_Flags" t="spb"/>
    <k n="_Format" t="spb"/>
    <k n="_Icon" t="s"/>
    <k n="_SubLabel" t="spb"/>
    <k n="52 week high"/>
    <k n="52 week low"/>
    <k n="Beta"/>
    <k n="Change"/>
    <k n="Change (%)"/>
    <k n="Currency" t="s"/>
    <k n="Description" t="s"/>
    <k n="Employees"/>
    <k n="Exchange" t="s"/>
    <k n="Exchange abbreviation" t="s"/>
    <k n="ExchangeID" t="s"/>
    <k n="Headquarters" t="s"/>
    <k n="High"/>
    <k n="Image" t="r"/>
    <k n="Industry" t="s"/>
    <k n="Instrument type" t="s"/>
    <k n="Last trade time"/>
    <k n="LearnMoreOnLink" t="r"/>
    <k n="Low"/>
    <k n="Market cap"/>
    <k n="Name" t="s"/>
    <k n="Official name" t="s"/>
    <k n="Open"/>
    <k n="Previous close"/>
    <k n="Price"/>
    <k n="Shares outstanding"/>
    <k n="Ticker symbol" t="s"/>
    <k n="UniqueName" t="s"/>
    <k n="Volume"/>
  </s>
  <s t="_linkedentitycore">
    <k n="%EntityCulture" t="s"/>
    <k n="%EntityId" t="s"/>
    <k n="%EntityServiceId"/>
    <k n="%IsRefreshable" t="b"/>
    <k n="%ProviderInfo" t="s"/>
    <k n="_Display" t="spb"/>
    <k n="_DisplayString" t="s"/>
    <k n="_Flags" t="spb"/>
    <k n="_Format" t="spb"/>
    <k n="_Icon" t="s"/>
    <k n="_SubLabel" t="spb"/>
    <k n="Beta"/>
    <k n="Change"/>
    <k n="Change (%)"/>
    <k n="Currency" t="s"/>
    <k n="Description" t="s"/>
    <k n="Employees"/>
    <k n="Exchange" t="s"/>
    <k n="Exchange abbreviation" t="s"/>
    <k n="ExchangeID" t="s"/>
    <k n="Headquarters" t="s"/>
    <k n="High"/>
    <k n="Industry" t="s"/>
    <k n="Instrument type" t="s"/>
    <k n="Last trade time"/>
    <k n="LearnMoreOnLink" t="r"/>
    <k n="Low"/>
    <k n="Market cap"/>
    <k n="Name" t="s"/>
    <k n="Official name" t="s"/>
    <k n="Open"/>
    <k n="P/E"/>
    <k n="Previous close"/>
    <k n="Price"/>
    <k n="Shares outstanding"/>
    <k n="Ticker symbol" t="s"/>
    <k n="UniqueName" t="s"/>
    <k n="Volume"/>
  </s>
  <s t="_linkedentitycore">
    <k n="%EntityCulture" t="s"/>
    <k n="%EntityId" t="s"/>
    <k n="%EntityServiceId"/>
    <k n="%IsRefreshable" t="b"/>
    <k n="%ProviderInfo" t="s"/>
    <k n="_Display" t="spb"/>
    <k n="_DisplayString" t="s"/>
    <k n="_Flags" t="spb"/>
    <k n="_Format" t="spb"/>
    <k n="_Icon" t="s"/>
    <k n="_SubLabel" t="spb"/>
    <k n="Beta"/>
    <k n="Change"/>
    <k n="Change (%)"/>
    <k n="Currency" t="s"/>
    <k n="Description" t="s"/>
    <k n="Employees"/>
    <k n="Exchange" t="s"/>
    <k n="Exchange abbreviation" t="s"/>
    <k n="ExchangeID" t="s"/>
    <k n="Headquarters" t="s"/>
    <k n="High"/>
    <k n="Image" t="r"/>
    <k n="Industry" t="s"/>
    <k n="Instrument type" t="s"/>
    <k n="Last trade time"/>
    <k n="LearnMoreOnLink" t="r"/>
    <k n="Low"/>
    <k n="Market cap"/>
    <k n="Name" t="s"/>
    <k n="Official name" t="s"/>
    <k n="Open"/>
    <k n="P/E"/>
    <k n="Previous close"/>
    <k n="Price"/>
    <k n="Shares outstanding"/>
    <k n="Ticker symbol" t="s"/>
    <k n="UniqueName" t="s"/>
    <k n="Volume"/>
  </s>
  <s t="_linkedentitycore">
    <k n="%EntityCulture" t="s"/>
    <k n="%EntityId" t="s"/>
    <k n="%EntityServiceId"/>
    <k n="%IsRefreshable" t="b"/>
    <k n="%ProviderInfo" t="s"/>
    <k n="_Display" t="spb"/>
    <k n="_DisplayString" t="s"/>
    <k n="_Flags" t="spb"/>
    <k n="_Format" t="spb"/>
    <k n="_Icon" t="s"/>
    <k n="_SubLabel" t="spb"/>
    <k n="Change"/>
    <k n="Change (%)"/>
    <k n="Currency" t="s"/>
    <k n="Description" t="s"/>
    <k n="Employees"/>
    <k n="Exchange" t="s"/>
    <k n="Exchange abbreviation" t="s"/>
    <k n="ExchangeID" t="s"/>
    <k n="Headquarters" t="s"/>
    <k n="High"/>
    <k n="Industry" t="s"/>
    <k n="Instrument type" t="s"/>
    <k n="Last trade time"/>
    <k n="LearnMoreOnLink" t="r"/>
    <k n="Low"/>
    <k n="Market cap"/>
    <k n="Name" t="s"/>
    <k n="Official name" t="s"/>
    <k n="Open"/>
    <k n="Previous close"/>
    <k n="Price"/>
    <k n="Shares outstanding"/>
    <k n="Ticker symbol" t="s"/>
    <k n="UniqueName" t="s"/>
    <k n="Volume"/>
    <k n="Year incorporated"/>
  </s>
  <s t="_linkedentitycore">
    <k n="%EntityCulture" t="s"/>
    <k n="%EntityId" t="s"/>
    <k n="%EntityServiceId"/>
    <k n="%IsRefreshable" t="b"/>
    <k n="%ProviderInfo" t="s"/>
    <k n="_Display" t="spb"/>
    <k n="_DisplayString" t="s"/>
    <k n="_Flags" t="spb"/>
    <k n="_Format" t="spb"/>
    <k n="_Icon" t="s"/>
    <k n="_SubLabel" t="spb"/>
    <k n="Change"/>
    <k n="Change (%)"/>
    <k n="Currency" t="s"/>
    <k n="Description" t="s"/>
    <k n="Employees"/>
    <k n="Exchange" t="s"/>
    <k n="Exchange abbreviation" t="s"/>
    <k n="ExchangeID" t="s"/>
    <k n="Headquarters" t="s"/>
    <k n="High"/>
    <k n="Industry" t="s"/>
    <k n="Instrument type" t="s"/>
    <k n="Last trade time"/>
    <k n="LearnMoreOnLink" t="r"/>
    <k n="Low"/>
    <k n="Market cap"/>
    <k n="Name" t="s"/>
    <k n="Official name" t="s"/>
    <k n="Open"/>
    <k n="P/E"/>
    <k n="Previous close"/>
    <k n="Price"/>
    <k n="Shares outstanding"/>
    <k n="Ticker symbol" t="s"/>
    <k n="UniqueName" t="s"/>
    <k n="Volume"/>
    <k n="Year incorporated"/>
  </s>
  <s t="_linkedentitycore">
    <k n="%EntityCulture" t="s"/>
    <k n="%EntityId" t="s"/>
    <k n="%EntityServiceId"/>
    <k n="%IsRefreshable" t="b"/>
    <k n="%ProviderInfo" t="s"/>
    <k n="_Display" t="spb"/>
    <k n="_DisplayString" t="s"/>
    <k n="_Flags" t="spb"/>
    <k n="_Format" t="spb"/>
    <k n="_Icon" t="s"/>
    <k n="_SubLabel" t="spb"/>
    <k n="52 week high"/>
    <k n="52 week low"/>
    <k n="Beta"/>
    <k n="Change"/>
    <k n="Change (%)"/>
    <k n="Currency" t="s"/>
    <k n="Description" t="s"/>
    <k n="Employees"/>
    <k n="Exchange" t="s"/>
    <k n="Exchange abbreviation" t="s"/>
    <k n="ExchangeID" t="s"/>
    <k n="Headquarters" t="s"/>
    <k n="High"/>
    <k n="Image" t="r"/>
    <k n="Industry" t="s"/>
    <k n="Instrument type" t="s"/>
    <k n="Last trade time"/>
    <k n="LearnMoreOnLink" t="r"/>
    <k n="Low"/>
    <k n="Market cap"/>
    <k n="Name" t="s"/>
    <k n="Official name" t="s"/>
    <k n="Open"/>
    <k n="P/E"/>
    <k n="Previous close"/>
    <k n="Price"/>
    <k n="Shares outstanding"/>
    <k n="Ticker symbol" t="s"/>
    <k n="UniqueName" t="s"/>
    <k n="Volume"/>
    <k n="Year incorporated"/>
  </s>
  <s t="_linkedentitycore">
    <k n="%EntityCulture" t="s"/>
    <k n="%EntityId" t="s"/>
    <k n="%EntityServiceId"/>
    <k n="%IsRefreshable" t="b"/>
    <k n="%ProviderInfo" t="s"/>
    <k n="_Display" t="spb"/>
    <k n="_DisplayString" t="s"/>
    <k n="_Flags" t="spb"/>
    <k n="_Format" t="spb"/>
    <k n="_Icon" t="s"/>
    <k n="_SubLabel" t="spb"/>
    <k n="52 week high"/>
    <k n="52 week low"/>
    <k n="Change"/>
    <k n="Change (%)"/>
    <k n="Currency" t="s"/>
    <k n="Description" t="s"/>
    <k n="Employees"/>
    <k n="Exchange" t="s"/>
    <k n="Exchange abbreviation" t="s"/>
    <k n="ExchangeID" t="s"/>
    <k n="Headquarters" t="s"/>
    <k n="High"/>
    <k n="Industry" t="s"/>
    <k n="Instrument type" t="s"/>
    <k n="Last trade time"/>
    <k n="LearnMoreOnLink" t="r"/>
    <k n="Low"/>
    <k n="Market cap"/>
    <k n="Name" t="s"/>
    <k n="Official name" t="s"/>
    <k n="Open"/>
    <k n="P/E"/>
    <k n="Previous close"/>
    <k n="Price"/>
    <k n="Shares outstanding"/>
    <k n="Ticker symbol" t="s"/>
    <k n="UniqueName" t="s"/>
    <k n="Volume"/>
  </s>
  <s t="_linkedentitycore">
    <k n="%EntityCulture" t="s"/>
    <k n="%EntityId" t="s"/>
    <k n="%EntityServiceId"/>
    <k n="%IsRefreshable" t="b"/>
    <k n="%ProviderInfo" t="s"/>
    <k n="_Display" t="spb"/>
    <k n="_DisplayString" t="s"/>
    <k n="_Flags" t="spb"/>
    <k n="_Format" t="spb"/>
    <k n="_Icon" t="s"/>
    <k n="_SubLabel" t="spb"/>
    <k n="52 week high"/>
    <k n="52 week low"/>
    <k n="Beta"/>
    <k n="Change"/>
    <k n="Change (%)"/>
    <k n="Currency" t="s"/>
    <k n="Description" t="s"/>
    <k n="Employees"/>
    <k n="Exchange" t="s"/>
    <k n="Exchange abbreviation" t="s"/>
    <k n="ExchangeID" t="s"/>
    <k n="Headquarters" t="s"/>
    <k n="High"/>
    <k n="Image" t="r"/>
    <k n="Industry" t="s"/>
    <k n="Instrument type" t="s"/>
    <k n="Last trade time"/>
    <k n="LearnMoreOnLink" t="r"/>
    <k n="Low"/>
    <k n="Market cap"/>
    <k n="Name" t="s"/>
    <k n="Official name" t="s"/>
    <k n="Open"/>
    <k n="Previous close"/>
    <k n="Price"/>
    <k n="Shares outstanding"/>
    <k n="Ticker symbol" t="s"/>
    <k n="UniqueName" t="s"/>
    <k n="Volume"/>
    <k n="Year incorporated"/>
  </s>
</rvStructures>
</file>

<file path=xl/richData/rdsupportingpropertybag.xml><?xml version="1.0" encoding="utf-8"?>
<supportingPropertyBags xmlns="http://schemas.microsoft.com/office/spreadsheetml/2017/richdata2">
  <spbArrays count="17">
    <a count="40">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52 week high</v>
      <v t="s">52 week low</v>
      <v t="s">Volume</v>
      <v t="s">Market cap</v>
      <v t="s">Beta</v>
      <v t="s">P/E</v>
      <v t="s">Shares outstanding</v>
      <v t="s">Description</v>
      <v t="s">Employees</v>
      <v t="s">Headquarters</v>
      <v t="s">Industry</v>
      <v t="s">Instrument type</v>
      <v t="s">_Flags</v>
      <v t="s">UniqueName</v>
      <v t="s">_DisplayString</v>
      <v t="s">LearnMoreOnLink</v>
      <v t="s">ExchangeID</v>
      <v t="s">%ProviderInfo</v>
    </a>
    <a count="41">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52 week high</v>
      <v t="s">52 week low</v>
      <v t="s">Volume</v>
      <v t="s">Market cap</v>
      <v t="s">Beta</v>
      <v t="s">P/E</v>
      <v t="s">Shares outstanding</v>
      <v t="s">Description</v>
      <v t="s">Employees</v>
      <v t="s">Headquarters</v>
      <v t="s">Industry</v>
      <v t="s">Instrument type</v>
      <v t="s">Year incorporated</v>
      <v t="s">_Flags</v>
      <v t="s">UniqueName</v>
      <v t="s">_DisplayString</v>
      <v t="s">LearnMoreOnLink</v>
      <v t="s">ExchangeID</v>
      <v t="s">%ProviderInfo</v>
    </a>
    <a count="41">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52 week high</v>
      <v t="s">52 week low</v>
      <v t="s">Volume</v>
      <v t="s">Market cap</v>
      <v t="s">Beta</v>
      <v t="s">P/E</v>
      <v t="s">Shares outstanding</v>
      <v t="s">Description</v>
      <v t="s">Employees</v>
      <v t="s">Headquarters</v>
      <v t="s">Industry</v>
      <v t="s">Instrument type</v>
      <v t="s">_Flags</v>
      <v t="s">UniqueName</v>
      <v t="s">_DisplayString</v>
      <v t="s">LearnMoreOnLink</v>
      <v t="s">Image</v>
      <v t="s">ExchangeID</v>
      <v t="s">%ProviderInfo</v>
    </a>
    <a count="40">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52 week high</v>
      <v t="s">52 week low</v>
      <v t="s">Volume</v>
      <v t="s">Market cap</v>
      <v t="s">Beta</v>
      <v t="s">Shares outstanding</v>
      <v t="s">Description</v>
      <v t="s">Employees</v>
      <v t="s">Headquarters</v>
      <v t="s">Industry</v>
      <v t="s">Instrument type</v>
      <v t="s">Year incorporated</v>
      <v t="s">_Flags</v>
      <v t="s">UniqueName</v>
      <v t="s">_DisplayString</v>
      <v t="s">LearnMoreOnLink</v>
      <v t="s">ExchangeID</v>
      <v t="s">%ProviderInfo</v>
    </a>
    <a count="43">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52 week high</v>
      <v t="s">52 week low</v>
      <v t="s">Volume</v>
      <v t="s">Volume average</v>
      <v t="s">Market cap</v>
      <v t="s">Beta</v>
      <v t="s">P/E</v>
      <v t="s">Shares outstanding</v>
      <v t="s">Description</v>
      <v t="s">Employees</v>
      <v t="s">Headquarters</v>
      <v t="s">Industry</v>
      <v t="s">Instrument type</v>
      <v t="s">Year incorporated</v>
      <v t="s">_Flags</v>
      <v t="s">UniqueName</v>
      <v t="s">_DisplayString</v>
      <v t="s">LearnMoreOnLink</v>
      <v t="s">Image</v>
      <v t="s">ExchangeID</v>
      <v t="s">%ProviderInfo</v>
    </a>
    <a count="36">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Volume</v>
      <v t="s">Market cap</v>
      <v t="s">Shares outstanding</v>
      <v t="s">Description</v>
      <v t="s">Employees</v>
      <v t="s">Headquarters</v>
      <v t="s">Industry</v>
      <v t="s">Instrument type</v>
      <v t="s">_Flags</v>
      <v t="s">UniqueName</v>
      <v t="s">_DisplayString</v>
      <v t="s">LearnMoreOnLink</v>
      <v t="s">ExchangeID</v>
      <v t="s">%ProviderInfo</v>
    </a>
    <a count="37">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Volume</v>
      <v t="s">Market cap</v>
      <v t="s">P/E</v>
      <v t="s">Shares outstanding</v>
      <v t="s">Description</v>
      <v t="s">Employees</v>
      <v t="s">Headquarters</v>
      <v t="s">Industry</v>
      <v t="s">Instrument type</v>
      <v t="s">_Flags</v>
      <v t="s">UniqueName</v>
      <v t="s">_DisplayString</v>
      <v t="s">LearnMoreOnLink</v>
      <v t="s">ExchangeID</v>
      <v t="s">%ProviderInfo</v>
    </a>
    <a count="39">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52 week high</v>
      <v t="s">52 week low</v>
      <v t="s">Volume</v>
      <v t="s">Market cap</v>
      <v t="s">Beta</v>
      <v t="s">Shares outstanding</v>
      <v t="s">Description</v>
      <v t="s">Employees</v>
      <v t="s">Headquarters</v>
      <v t="s">Industry</v>
      <v t="s">Instrument type</v>
      <v t="s">_Flags</v>
      <v t="s">UniqueName</v>
      <v t="s">_DisplayString</v>
      <v t="s">LearnMoreOnLink</v>
      <v t="s">ExchangeID</v>
      <v t="s">%ProviderInfo</v>
    </a>
    <a count="37">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Volume</v>
      <v t="s">Market cap</v>
      <v t="s">Beta</v>
      <v t="s">Shares outstanding</v>
      <v t="s">Description</v>
      <v t="s">Employees</v>
      <v t="s">Headquarters</v>
      <v t="s">Industry</v>
      <v t="s">Instrument type</v>
      <v t="s">_Flags</v>
      <v t="s">UniqueName</v>
      <v t="s">_DisplayString</v>
      <v t="s">LearnMoreOnLink</v>
      <v t="s">ExchangeID</v>
      <v t="s">%ProviderInfo</v>
    </a>
    <a count="40">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52 week high</v>
      <v t="s">52 week low</v>
      <v t="s">Volume</v>
      <v t="s">Market cap</v>
      <v t="s">Beta</v>
      <v t="s">Shares outstanding</v>
      <v t="s">Description</v>
      <v t="s">Employees</v>
      <v t="s">Headquarters</v>
      <v t="s">Industry</v>
      <v t="s">Instrument type</v>
      <v t="s">_Flags</v>
      <v t="s">UniqueName</v>
      <v t="s">_DisplayString</v>
      <v t="s">LearnMoreOnLink</v>
      <v t="s">Image</v>
      <v t="s">ExchangeID</v>
      <v t="s">%ProviderInfo</v>
    </a>
    <a count="38">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Volume</v>
      <v t="s">Market cap</v>
      <v t="s">Beta</v>
      <v t="s">P/E</v>
      <v t="s">Shares outstanding</v>
      <v t="s">Description</v>
      <v t="s">Employees</v>
      <v t="s">Headquarters</v>
      <v t="s">Industry</v>
      <v t="s">Instrument type</v>
      <v t="s">_Flags</v>
      <v t="s">UniqueName</v>
      <v t="s">_DisplayString</v>
      <v t="s">LearnMoreOnLink</v>
      <v t="s">ExchangeID</v>
      <v t="s">%ProviderInfo</v>
    </a>
    <a count="39">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Volume</v>
      <v t="s">Market cap</v>
      <v t="s">Beta</v>
      <v t="s">P/E</v>
      <v t="s">Shares outstanding</v>
      <v t="s">Description</v>
      <v t="s">Employees</v>
      <v t="s">Headquarters</v>
      <v t="s">Industry</v>
      <v t="s">Instrument type</v>
      <v t="s">_Flags</v>
      <v t="s">UniqueName</v>
      <v t="s">_DisplayString</v>
      <v t="s">LearnMoreOnLink</v>
      <v t="s">Image</v>
      <v t="s">ExchangeID</v>
      <v t="s">%ProviderInfo</v>
    </a>
    <a count="37">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Volume</v>
      <v t="s">Market cap</v>
      <v t="s">Shares outstanding</v>
      <v t="s">Description</v>
      <v t="s">Employees</v>
      <v t="s">Headquarters</v>
      <v t="s">Industry</v>
      <v t="s">Instrument type</v>
      <v t="s">Year incorporated</v>
      <v t="s">_Flags</v>
      <v t="s">UniqueName</v>
      <v t="s">_DisplayString</v>
      <v t="s">LearnMoreOnLink</v>
      <v t="s">ExchangeID</v>
      <v t="s">%ProviderInfo</v>
    </a>
    <a count="38">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Volume</v>
      <v t="s">Market cap</v>
      <v t="s">P/E</v>
      <v t="s">Shares outstanding</v>
      <v t="s">Description</v>
      <v t="s">Employees</v>
      <v t="s">Headquarters</v>
      <v t="s">Industry</v>
      <v t="s">Instrument type</v>
      <v t="s">Year incorporated</v>
      <v t="s">_Flags</v>
      <v t="s">UniqueName</v>
      <v t="s">_DisplayString</v>
      <v t="s">LearnMoreOnLink</v>
      <v t="s">ExchangeID</v>
      <v t="s">%ProviderInfo</v>
    </a>
    <a count="42">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52 week high</v>
      <v t="s">52 week low</v>
      <v t="s">Volume</v>
      <v t="s">Market cap</v>
      <v t="s">Beta</v>
      <v t="s">P/E</v>
      <v t="s">Shares outstanding</v>
      <v t="s">Description</v>
      <v t="s">Employees</v>
      <v t="s">Headquarters</v>
      <v t="s">Industry</v>
      <v t="s">Instrument type</v>
      <v t="s">Year incorporated</v>
      <v t="s">_Flags</v>
      <v t="s">UniqueName</v>
      <v t="s">_DisplayString</v>
      <v t="s">LearnMoreOnLink</v>
      <v t="s">Image</v>
      <v t="s">ExchangeID</v>
      <v t="s">%ProviderInfo</v>
    </a>
    <a count="39">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52 week high</v>
      <v t="s">52 week low</v>
      <v t="s">Volume</v>
      <v t="s">Market cap</v>
      <v t="s">P/E</v>
      <v t="s">Shares outstanding</v>
      <v t="s">Description</v>
      <v t="s">Employees</v>
      <v t="s">Headquarters</v>
      <v t="s">Industry</v>
      <v t="s">Instrument type</v>
      <v t="s">_Flags</v>
      <v t="s">UniqueName</v>
      <v t="s">_DisplayString</v>
      <v t="s">LearnMoreOnLink</v>
      <v t="s">ExchangeID</v>
      <v t="s">%ProviderInfo</v>
    </a>
    <a count="41">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52 week high</v>
      <v t="s">52 week low</v>
      <v t="s">Volume</v>
      <v t="s">Market cap</v>
      <v t="s">Beta</v>
      <v t="s">Shares outstanding</v>
      <v t="s">Description</v>
      <v t="s">Employees</v>
      <v t="s">Headquarters</v>
      <v t="s">Industry</v>
      <v t="s">Instrument type</v>
      <v t="s">Year incorporated</v>
      <v t="s">_Flags</v>
      <v t="s">UniqueName</v>
      <v t="s">_DisplayString</v>
      <v t="s">LearnMoreOnLink</v>
      <v t="s">Image</v>
      <v t="s">ExchangeID</v>
      <v t="s">%ProviderInfo</v>
    </a>
  </spbArrays>
  <spbData count="47">
    <spb s="0">
      <v>0</v>
      <v>Name</v>
      <v>LearnMoreOnLink</v>
    </spb>
    <spb s="1">
      <v>0</v>
      <v>0</v>
      <v>0</v>
    </spb>
    <spb s="2">
      <v>1</v>
      <v>1</v>
      <v>1</v>
      <v>1</v>
    </spb>
    <spb s="3">
      <v>1</v>
      <v>2</v>
      <v>2</v>
      <v>1</v>
      <v>3</v>
      <v>1</v>
      <v>1</v>
      <v>1</v>
      <v>4</v>
      <v>4</v>
      <v>5</v>
      <v>6</v>
      <v>1</v>
      <v>1</v>
      <v>1</v>
      <v>7</v>
      <v>8</v>
      <v>4</v>
    </spb>
    <spb s="4">
      <v>Delayed 15 minutes</v>
      <v>from previous close</v>
      <v>from previous close</v>
      <v>Source: Nasdaq Nordic</v>
      <v>GMT</v>
    </spb>
    <spb s="0">
      <v>1</v>
      <v>Name</v>
      <v>LearnMoreOnLink</v>
    </spb>
    <spb s="5">
      <v>1</v>
      <v>2</v>
      <v>2</v>
      <v>1</v>
      <v>3</v>
      <v>1</v>
      <v>1</v>
      <v>1</v>
      <v>4</v>
      <v>4</v>
      <v>5</v>
      <v>9</v>
      <v>1</v>
      <v>1</v>
      <v>1</v>
      <v>7</v>
      <v>10</v>
      <v>8</v>
      <v>4</v>
    </spb>
    <spb s="0">
      <v>2</v>
      <v>Name</v>
      <v>LearnMoreOnLink</v>
    </spb>
    <spb s="6">
      <v>0</v>
      <v>0</v>
    </spb>
    <spb s="7">
      <v>8</v>
      <v>1</v>
      <v>1</v>
      <v>1</v>
      <v>1</v>
    </spb>
    <spb s="8">
      <v>1</v>
      <v>2</v>
      <v>2</v>
      <v>1</v>
      <v>3</v>
      <v>1</v>
      <v>11</v>
      <v>1</v>
      <v>1</v>
      <v>4</v>
      <v>4</v>
      <v>5</v>
      <v>6</v>
      <v>1</v>
      <v>1</v>
      <v>1</v>
      <v>7</v>
      <v>8</v>
      <v>4</v>
    </spb>
    <spb s="9">
      <v>Powered by Refinitiv</v>
    </spb>
    <spb s="0">
      <v>3</v>
      <v>Name</v>
      <v>LearnMoreOnLink</v>
    </spb>
    <spb s="10">
      <v>12</v>
      <v>2</v>
      <v>12</v>
      <v>3</v>
      <v>12</v>
      <v>12</v>
      <v>12</v>
      <v>4</v>
      <v>4</v>
      <v>5</v>
      <v>13</v>
      <v>12</v>
      <v>12</v>
      <v>12</v>
      <v>7</v>
      <v>10</v>
      <v>8</v>
      <v>4</v>
    </spb>
    <spb s="11">
      <v>Delayed 15 minutes</v>
      <v>from previous close</v>
      <v>from previous close</v>
      <v>GMT</v>
    </spb>
    <spb s="0">
      <v>4</v>
      <v>Name</v>
      <v>LearnMoreOnLink</v>
    </spb>
    <spb s="12">
      <v>14</v>
      <v>2</v>
      <v>2</v>
      <v>14</v>
      <v>3</v>
      <v>14</v>
      <v>11</v>
      <v>14</v>
      <v>14</v>
      <v>4</v>
      <v>4</v>
      <v>5</v>
      <v>15</v>
      <v>14</v>
      <v>14</v>
      <v>14</v>
      <v>4</v>
      <v>7</v>
      <v>10</v>
      <v>8</v>
      <v>4</v>
    </spb>
    <spb s="4">
      <v>Real-Time Nasdaq Last Sale</v>
      <v>from previous close</v>
      <v>from previous close</v>
      <v>Source: Nasdaq Last Sale</v>
      <v>GMT</v>
    </spb>
    <spb s="5">
      <v>1</v>
      <v>2</v>
      <v>2</v>
      <v>1</v>
      <v>3</v>
      <v>1</v>
      <v>1</v>
      <v>1</v>
      <v>4</v>
      <v>4</v>
      <v>5</v>
      <v>6</v>
      <v>1</v>
      <v>1</v>
      <v>1</v>
      <v>7</v>
      <v>10</v>
      <v>8</v>
      <v>4</v>
    </spb>
    <spb s="0">
      <v>5</v>
      <v>Name</v>
      <v>LearnMoreOnLink</v>
    </spb>
    <spb s="13">
      <v>1</v>
      <v>1</v>
      <v>3</v>
      <v>1</v>
      <v>1</v>
      <v>1</v>
      <v>4</v>
      <v>4</v>
      <v>5</v>
      <v>6</v>
      <v>1</v>
      <v>7</v>
      <v>8</v>
      <v>4</v>
    </spb>
    <spb s="0">
      <v>6</v>
      <v>Name</v>
      <v>LearnMoreOnLink</v>
    </spb>
    <spb s="14">
      <v>1</v>
      <v>2</v>
      <v>1</v>
      <v>3</v>
      <v>1</v>
      <v>1</v>
      <v>1</v>
      <v>4</v>
      <v>4</v>
      <v>5</v>
      <v>6</v>
      <v>1</v>
      <v>7</v>
      <v>8</v>
      <v>4</v>
    </spb>
    <spb s="0">
      <v>7</v>
      <v>Name</v>
      <v>LearnMoreOnLink</v>
    </spb>
    <spb s="15">
      <v>1</v>
      <v>2</v>
      <v>1</v>
      <v>3</v>
      <v>1</v>
      <v>1</v>
      <v>1</v>
      <v>4</v>
      <v>4</v>
      <v>5</v>
      <v>6</v>
      <v>1</v>
      <v>1</v>
      <v>1</v>
      <v>7</v>
      <v>8</v>
      <v>4</v>
    </spb>
    <spb s="0">
      <v>8</v>
      <v>Name</v>
      <v>LearnMoreOnLink</v>
    </spb>
    <spb s="16">
      <v>1</v>
      <v>2</v>
      <v>1</v>
      <v>3</v>
      <v>1</v>
      <v>1</v>
      <v>1</v>
      <v>4</v>
      <v>4</v>
      <v>5</v>
      <v>6</v>
      <v>1</v>
      <v>7</v>
      <v>8</v>
      <v>4</v>
    </spb>
    <spb s="0">
      <v>9</v>
      <v>Name</v>
      <v>LearnMoreOnLink</v>
    </spb>
    <spb s="17">
      <v>1</v>
      <v>2</v>
      <v>1</v>
      <v>3</v>
      <v>1</v>
      <v>11</v>
      <v>1</v>
      <v>1</v>
      <v>4</v>
      <v>4</v>
      <v>5</v>
      <v>6</v>
      <v>1</v>
      <v>1</v>
      <v>1</v>
      <v>7</v>
      <v>8</v>
      <v>4</v>
    </spb>
    <spb s="0">
      <v>10</v>
      <v>Name</v>
      <v>LearnMoreOnLink</v>
    </spb>
    <spb s="18">
      <v>1</v>
      <v>2</v>
      <v>2</v>
      <v>1</v>
      <v>3</v>
      <v>1</v>
      <v>1</v>
      <v>1</v>
      <v>4</v>
      <v>4</v>
      <v>5</v>
      <v>6</v>
      <v>1</v>
      <v>7</v>
      <v>8</v>
      <v>4</v>
    </spb>
    <spb s="0">
      <v>11</v>
      <v>Name</v>
      <v>LearnMoreOnLink</v>
    </spb>
    <spb s="19">
      <v>1</v>
      <v>2</v>
      <v>2</v>
      <v>1</v>
      <v>3</v>
      <v>1</v>
      <v>11</v>
      <v>1</v>
      <v>1</v>
      <v>4</v>
      <v>4</v>
      <v>5</v>
      <v>6</v>
      <v>1</v>
      <v>7</v>
      <v>8</v>
      <v>4</v>
    </spb>
    <spb s="5">
      <v>1</v>
      <v>2</v>
      <v>2</v>
      <v>1</v>
      <v>3</v>
      <v>1</v>
      <v>1</v>
      <v>1</v>
      <v>4</v>
      <v>4</v>
      <v>5</v>
      <v>16</v>
      <v>1</v>
      <v>1</v>
      <v>1</v>
      <v>7</v>
      <v>10</v>
      <v>8</v>
      <v>4</v>
    </spb>
    <spb s="0">
      <v>12</v>
      <v>Name</v>
      <v>LearnMoreOnLink</v>
    </spb>
    <spb s="20">
      <v>1</v>
      <v>1</v>
      <v>3</v>
      <v>1</v>
      <v>1</v>
      <v>1</v>
      <v>4</v>
      <v>4</v>
      <v>5</v>
      <v>6</v>
      <v>1</v>
      <v>7</v>
      <v>10</v>
      <v>8</v>
      <v>4</v>
    </spb>
    <spb s="0">
      <v>13</v>
      <v>Name</v>
      <v>LearnMoreOnLink</v>
    </spb>
    <spb s="21">
      <v>1</v>
      <v>2</v>
      <v>1</v>
      <v>3</v>
      <v>1</v>
      <v>1</v>
      <v>1</v>
      <v>4</v>
      <v>4</v>
      <v>5</v>
      <v>6</v>
      <v>1</v>
      <v>7</v>
      <v>10</v>
      <v>8</v>
      <v>4</v>
    </spb>
    <spb s="0">
      <v>14</v>
      <v>Name</v>
      <v>LearnMoreOnLink</v>
    </spb>
    <spb s="22">
      <v>1</v>
      <v>2</v>
      <v>2</v>
      <v>1</v>
      <v>3</v>
      <v>1</v>
      <v>11</v>
      <v>1</v>
      <v>1</v>
      <v>4</v>
      <v>4</v>
      <v>5</v>
      <v>6</v>
      <v>1</v>
      <v>1</v>
      <v>1</v>
      <v>7</v>
      <v>10</v>
      <v>8</v>
      <v>4</v>
    </spb>
    <spb s="0">
      <v>15</v>
      <v>Name</v>
      <v>LearnMoreOnLink</v>
    </spb>
    <spb s="23">
      <v>1</v>
      <v>2</v>
      <v>1</v>
      <v>3</v>
      <v>1</v>
      <v>1</v>
      <v>1</v>
      <v>4</v>
      <v>4</v>
      <v>5</v>
      <v>6</v>
      <v>1</v>
      <v>1</v>
      <v>1</v>
      <v>7</v>
      <v>8</v>
      <v>4</v>
    </spb>
    <spb s="10">
      <v>1</v>
      <v>2</v>
      <v>1</v>
      <v>3</v>
      <v>1</v>
      <v>1</v>
      <v>1</v>
      <v>4</v>
      <v>4</v>
      <v>5</v>
      <v>17</v>
      <v>1</v>
      <v>1</v>
      <v>1</v>
      <v>7</v>
      <v>10</v>
      <v>8</v>
      <v>4</v>
    </spb>
    <spb s="5">
      <v>1</v>
      <v>2</v>
      <v>2</v>
      <v>1</v>
      <v>3</v>
      <v>1</v>
      <v>1</v>
      <v>1</v>
      <v>4</v>
      <v>4</v>
      <v>5</v>
      <v>17</v>
      <v>1</v>
      <v>1</v>
      <v>1</v>
      <v>7</v>
      <v>10</v>
      <v>8</v>
      <v>4</v>
    </spb>
    <spb s="21">
      <v>1</v>
      <v>2</v>
      <v>1</v>
      <v>3</v>
      <v>1</v>
      <v>1</v>
      <v>1</v>
      <v>4</v>
      <v>4</v>
      <v>5</v>
      <v>17</v>
      <v>1</v>
      <v>7</v>
      <v>10</v>
      <v>8</v>
      <v>4</v>
    </spb>
    <spb s="0">
      <v>16</v>
      <v>Name</v>
      <v>LearnMoreOnLink</v>
    </spb>
    <spb s="24">
      <v>1</v>
      <v>2</v>
      <v>1</v>
      <v>3</v>
      <v>1</v>
      <v>11</v>
      <v>1</v>
      <v>1</v>
      <v>4</v>
      <v>4</v>
      <v>5</v>
      <v>15</v>
      <v>1</v>
      <v>1</v>
      <v>1</v>
      <v>7</v>
      <v>10</v>
      <v>8</v>
      <v>4</v>
    </spb>
  </spbData>
</supportingPropertyBags>
</file>

<file path=xl/richData/rdsupportingpropertybagstructure.xml><?xml version="1.0" encoding="utf-8"?>
<spbStructures xmlns="http://schemas.microsoft.com/office/spreadsheetml/2017/richdata2" count="25">
  <s>
    <k n="^Order" t="spba"/>
    <k n="TitleProperty" t="s"/>
    <k n="SubTitleProperty" t="s"/>
  </s>
  <s>
    <k n="ShowInCardView" t="b"/>
    <k n="ShowInDotNotation" t="b"/>
    <k n="ShowInAutoComplete" t="b"/>
  </s>
  <s>
    <k n="ExchangeID" t="spb"/>
    <k n="UniqueName" t="spb"/>
    <k n="`%ProviderInfo" t="spb"/>
    <k n="LearnMoreOnLink" t="spb"/>
  </s>
  <s>
    <k n="Low" t="i"/>
    <k n="P/E" t="i"/>
    <k n="Beta" t="i"/>
    <k n="High" t="i"/>
    <k n="Name" t="i"/>
    <k n="Open" t="i"/>
    <k n="Price" t="i"/>
    <k n="Change" t="i"/>
    <k n="Volume" t="i"/>
    <k n="Employees" t="i"/>
    <k n="Change (%)" t="i"/>
    <k n="Market cap" t="i"/>
    <k n="52 week low" t="i"/>
    <k n="52 week high" t="i"/>
    <k n="Previous close" t="i"/>
    <k n="Last trade time" t="i"/>
    <k n="`%EntityServiceId" t="i"/>
    <k n="Shares outstanding" t="i"/>
  </s>
  <s>
    <k n="Price" t="s"/>
    <k n="Change" t="s"/>
    <k n="Change (%)" t="s"/>
    <k n="ExchangeID" t="s"/>
    <k n="Last trade time" t="s"/>
  </s>
  <s>
    <k n="Low" t="i"/>
    <k n="P/E" t="i"/>
    <k n="Beta" t="i"/>
    <k n="High" t="i"/>
    <k n="Name" t="i"/>
    <k n="Open" t="i"/>
    <k n="Price" t="i"/>
    <k n="Change" t="i"/>
    <k n="Volume" t="i"/>
    <k n="Employees" t="i"/>
    <k n="Change (%)" t="i"/>
    <k n="Market cap" t="i"/>
    <k n="52 week low" t="i"/>
    <k n="52 week high" t="i"/>
    <k n="Previous close" t="i"/>
    <k n="Last trade time" t="i"/>
    <k n="Year incorporated" t="i"/>
    <k n="`%EntityServiceId" t="i"/>
    <k n="Shares outstanding" t="i"/>
  </s>
  <s>
    <k n="ShowInDotNotation" t="b"/>
    <k n="ShowInAutoComplete" t="b"/>
  </s>
  <s>
    <k n="Image" t="spb"/>
    <k n="ExchangeID" t="spb"/>
    <k n="UniqueName" t="spb"/>
    <k n="`%ProviderInfo" t="spb"/>
    <k n="LearnMoreOnLink" t="spb"/>
  </s>
  <s>
    <k n="Low" t="i"/>
    <k n="P/E" t="i"/>
    <k n="Beta" t="i"/>
    <k n="High" t="i"/>
    <k n="Name" t="i"/>
    <k n="Open" t="i"/>
    <k n="Image" t="i"/>
    <k n="Price" t="i"/>
    <k n="Change" t="i"/>
    <k n="Volume" t="i"/>
    <k n="Employees" t="i"/>
    <k n="Change (%)" t="i"/>
    <k n="Market cap" t="i"/>
    <k n="52 week low" t="i"/>
    <k n="52 week high" t="i"/>
    <k n="Previous close" t="i"/>
    <k n="Last trade time" t="i"/>
    <k n="`%EntityServiceId" t="i"/>
    <k n="Shares outstanding" t="i"/>
  </s>
  <s>
    <k n="name" t="s"/>
  </s>
  <s>
    <k n="Low" t="i"/>
    <k n="Beta" t="i"/>
    <k n="High" t="i"/>
    <k n="Name" t="i"/>
    <k n="Open" t="i"/>
    <k n="Price" t="i"/>
    <k n="Change" t="i"/>
    <k n="Volume" t="i"/>
    <k n="Employees" t="i"/>
    <k n="Change (%)" t="i"/>
    <k n="Market cap" t="i"/>
    <k n="52 week low" t="i"/>
    <k n="52 week high" t="i"/>
    <k n="Previous close" t="i"/>
    <k n="Last trade time" t="i"/>
    <k n="Year incorporated" t="i"/>
    <k n="`%EntityServiceId" t="i"/>
    <k n="Shares outstanding" t="i"/>
  </s>
  <s>
    <k n="Price" t="s"/>
    <k n="Change" t="s"/>
    <k n="Change (%)" t="s"/>
    <k n="Last trade time" t="s"/>
  </s>
  <s>
    <k n="Low" t="i"/>
    <k n="P/E" t="i"/>
    <k n="Beta" t="i"/>
    <k n="High" t="i"/>
    <k n="Name" t="i"/>
    <k n="Open" t="i"/>
    <k n="Image" t="i"/>
    <k n="Price" t="i"/>
    <k n="Change" t="i"/>
    <k n="Volume" t="i"/>
    <k n="Employees" t="i"/>
    <k n="Change (%)" t="i"/>
    <k n="Market cap" t="i"/>
    <k n="52 week low" t="i"/>
    <k n="52 week high" t="i"/>
    <k n="Previous close" t="i"/>
    <k n="Volume average" t="i"/>
    <k n="Last trade time" t="i"/>
    <k n="Year incorporated" t="i"/>
    <k n="`%EntityServiceId" t="i"/>
    <k n="Shares outstanding" t="i"/>
  </s>
  <s>
    <k n="Low" t="i"/>
    <k n="High" t="i"/>
    <k n="Name" t="i"/>
    <k n="Open" t="i"/>
    <k n="Price" t="i"/>
    <k n="Change" t="i"/>
    <k n="Volume" t="i"/>
    <k n="Employees" t="i"/>
    <k n="Change (%)" t="i"/>
    <k n="Market cap" t="i"/>
    <k n="Previous close" t="i"/>
    <k n="Last trade time" t="i"/>
    <k n="`%EntityServiceId" t="i"/>
    <k n="Shares outstanding" t="i"/>
  </s>
  <s>
    <k n="Low" t="i"/>
    <k n="P/E" t="i"/>
    <k n="High" t="i"/>
    <k n="Name" t="i"/>
    <k n="Open" t="i"/>
    <k n="Price" t="i"/>
    <k n="Change" t="i"/>
    <k n="Volume" t="i"/>
    <k n="Employees" t="i"/>
    <k n="Change (%)" t="i"/>
    <k n="Market cap" t="i"/>
    <k n="Previous close" t="i"/>
    <k n="Last trade time" t="i"/>
    <k n="`%EntityServiceId" t="i"/>
    <k n="Shares outstanding" t="i"/>
  </s>
  <s>
    <k n="Low" t="i"/>
    <k n="Beta" t="i"/>
    <k n="High" t="i"/>
    <k n="Name" t="i"/>
    <k n="Open" t="i"/>
    <k n="Price" t="i"/>
    <k n="Change" t="i"/>
    <k n="Volume" t="i"/>
    <k n="Employees" t="i"/>
    <k n="Change (%)" t="i"/>
    <k n="Market cap" t="i"/>
    <k n="52 week low" t="i"/>
    <k n="52 week high" t="i"/>
    <k n="Previous close" t="i"/>
    <k n="Last trade time" t="i"/>
    <k n="`%EntityServiceId" t="i"/>
    <k n="Shares outstanding" t="i"/>
  </s>
  <s>
    <k n="Low" t="i"/>
    <k n="Beta" t="i"/>
    <k n="High" t="i"/>
    <k n="Name" t="i"/>
    <k n="Open" t="i"/>
    <k n="Price" t="i"/>
    <k n="Change" t="i"/>
    <k n="Volume" t="i"/>
    <k n="Employees" t="i"/>
    <k n="Change (%)" t="i"/>
    <k n="Market cap" t="i"/>
    <k n="Previous close" t="i"/>
    <k n="Last trade time" t="i"/>
    <k n="`%EntityServiceId" t="i"/>
    <k n="Shares outstanding" t="i"/>
  </s>
  <s>
    <k n="Low" t="i"/>
    <k n="Beta" t="i"/>
    <k n="High" t="i"/>
    <k n="Name" t="i"/>
    <k n="Open" t="i"/>
    <k n="Image" t="i"/>
    <k n="Price" t="i"/>
    <k n="Change" t="i"/>
    <k n="Volume" t="i"/>
    <k n="Employees" t="i"/>
    <k n="Change (%)" t="i"/>
    <k n="Market cap" t="i"/>
    <k n="52 week low" t="i"/>
    <k n="52 week high" t="i"/>
    <k n="Previous close" t="i"/>
    <k n="Last trade time" t="i"/>
    <k n="`%EntityServiceId" t="i"/>
    <k n="Shares outstanding" t="i"/>
  </s>
  <s>
    <k n="Low" t="i"/>
    <k n="P/E" t="i"/>
    <k n="Beta" t="i"/>
    <k n="High" t="i"/>
    <k n="Name" t="i"/>
    <k n="Open" t="i"/>
    <k n="Price" t="i"/>
    <k n="Change" t="i"/>
    <k n="Volume" t="i"/>
    <k n="Employees" t="i"/>
    <k n="Change (%)" t="i"/>
    <k n="Market cap" t="i"/>
    <k n="Previous close" t="i"/>
    <k n="Last trade time" t="i"/>
    <k n="`%EntityServiceId" t="i"/>
    <k n="Shares outstanding" t="i"/>
  </s>
  <s>
    <k n="Low" t="i"/>
    <k n="P/E" t="i"/>
    <k n="Beta" t="i"/>
    <k n="High" t="i"/>
    <k n="Name" t="i"/>
    <k n="Open" t="i"/>
    <k n="Image" t="i"/>
    <k n="Price" t="i"/>
    <k n="Change" t="i"/>
    <k n="Volume" t="i"/>
    <k n="Employees" t="i"/>
    <k n="Change (%)" t="i"/>
    <k n="Market cap" t="i"/>
    <k n="Previous close" t="i"/>
    <k n="Last trade time" t="i"/>
    <k n="`%EntityServiceId" t="i"/>
    <k n="Shares outstanding" t="i"/>
  </s>
  <s>
    <k n="Low" t="i"/>
    <k n="High" t="i"/>
    <k n="Name" t="i"/>
    <k n="Open" t="i"/>
    <k n="Price" t="i"/>
    <k n="Change" t="i"/>
    <k n="Volume" t="i"/>
    <k n="Employees" t="i"/>
    <k n="Change (%)" t="i"/>
    <k n="Market cap" t="i"/>
    <k n="Previous close" t="i"/>
    <k n="Last trade time" t="i"/>
    <k n="Year incorporated" t="i"/>
    <k n="`%EntityServiceId" t="i"/>
    <k n="Shares outstanding" t="i"/>
  </s>
  <s>
    <k n="Low" t="i"/>
    <k n="P/E" t="i"/>
    <k n="High" t="i"/>
    <k n="Name" t="i"/>
    <k n="Open" t="i"/>
    <k n="Price" t="i"/>
    <k n="Change" t="i"/>
    <k n="Volume" t="i"/>
    <k n="Employees" t="i"/>
    <k n="Change (%)" t="i"/>
    <k n="Market cap" t="i"/>
    <k n="Previous close" t="i"/>
    <k n="Last trade time" t="i"/>
    <k n="Year incorporated" t="i"/>
    <k n="`%EntityServiceId" t="i"/>
    <k n="Shares outstanding" t="i"/>
  </s>
  <s>
    <k n="Low" t="i"/>
    <k n="P/E" t="i"/>
    <k n="Beta" t="i"/>
    <k n="High" t="i"/>
    <k n="Name" t="i"/>
    <k n="Open" t="i"/>
    <k n="Image" t="i"/>
    <k n="Price" t="i"/>
    <k n="Change" t="i"/>
    <k n="Volume" t="i"/>
    <k n="Employees" t="i"/>
    <k n="Change (%)" t="i"/>
    <k n="Market cap" t="i"/>
    <k n="52 week low" t="i"/>
    <k n="52 week high" t="i"/>
    <k n="Previous close" t="i"/>
    <k n="Last trade time" t="i"/>
    <k n="Year incorporated" t="i"/>
    <k n="`%EntityServiceId" t="i"/>
    <k n="Shares outstanding" t="i"/>
  </s>
  <s>
    <k n="Low" t="i"/>
    <k n="P/E" t="i"/>
    <k n="High" t="i"/>
    <k n="Name" t="i"/>
    <k n="Open" t="i"/>
    <k n="Price" t="i"/>
    <k n="Change" t="i"/>
    <k n="Volume" t="i"/>
    <k n="Employees" t="i"/>
    <k n="Change (%)" t="i"/>
    <k n="Market cap" t="i"/>
    <k n="52 week low" t="i"/>
    <k n="52 week high" t="i"/>
    <k n="Previous close" t="i"/>
    <k n="Last trade time" t="i"/>
    <k n="`%EntityServiceId" t="i"/>
    <k n="Shares outstanding" t="i"/>
  </s>
  <s>
    <k n="Low" t="i"/>
    <k n="Beta" t="i"/>
    <k n="High" t="i"/>
    <k n="Name" t="i"/>
    <k n="Open" t="i"/>
    <k n="Image" t="i"/>
    <k n="Price" t="i"/>
    <k n="Change" t="i"/>
    <k n="Volume" t="i"/>
    <k n="Employees" t="i"/>
    <k n="Change (%)" t="i"/>
    <k n="Market cap" t="i"/>
    <k n="52 week low" t="i"/>
    <k n="52 week high" t="i"/>
    <k n="Previous close" t="i"/>
    <k n="Last trade time" t="i"/>
    <k n="Year incorporated" t="i"/>
    <k n="`%EntityServiceId" t="i"/>
    <k n="Shares outstanding" t="i"/>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15">
    <x:dxf>
      <x:numFmt numFmtId="2" formatCode="0.00"/>
    </x:dxf>
    <x:dxf>
      <x:numFmt numFmtId="171" formatCode="_-* #,##0.00\ [$kr-41D]_-;\-* #,##0.00\ [$kr-41D]_-;_-* &quot;-&quot;??\ [$kr-41D]_-;_-@_-"/>
    </x:dxf>
    <x:dxf>
      <x:numFmt numFmtId="27" formatCode="yyyy/mm/dd\ hh:mm"/>
    </x:dxf>
    <x:dxf>
      <x:numFmt numFmtId="14" formatCode="0.00%"/>
    </x:dxf>
    <x:dxf>
      <x:numFmt numFmtId="3" formatCode="#,##0"/>
    </x:dxf>
    <x:dxf>
      <x:numFmt numFmtId="170" formatCode="_-* #,##0\ [$kr-41D]_-;\-* #,##0\ [$kr-41D]_-;_-* &quot;-&quot;\ [$kr-41D]_-;_-@_-"/>
    </x:dxf>
    <x:dxf>
      <x:numFmt numFmtId="4" formatCode="#,##0.00"/>
    </x:dxf>
    <x:dxf>
      <x:numFmt numFmtId="1" formatCode="0"/>
    </x:dxf>
    <x:dxf>
      <x:numFmt numFmtId="169" formatCode="_-[$$-1009]* #,##0_-;\-[$$-1009]* #,##0_-;_-[$$-1009]* &quot;-&quot;_-;_-@_-"/>
    </x:dxf>
    <x:dxf>
      <x:numFmt numFmtId="168" formatCode="_([$$-409]* #,##0.00_);_([$$-409]* \(#,##0.00\);_([$$-409]* &quot;-&quot;??_);_(@_)"/>
    </x:dxf>
    <x:dxf>
      <x:numFmt numFmtId="167" formatCode="_-* #,##0\ [$CHF-100C]_-;\-* #,##0\ [$CHF-100C]_-;_-* &quot;-&quot;\ [$CHF-100C]_-;_-@_-"/>
    </x:dxf>
    <x:dxf>
      <x:numFmt numFmtId="166" formatCode="_-* #,##0\ [$kr-40F]_-;\-* #,##0\ [$kr-40F]_-;_-* &quot;-&quot;\ [$kr-40F]_-;_-@_-"/>
    </x:dxf>
    <x:dxf>
      <x:numFmt numFmtId="165" formatCode="_([$$-409]* #,##0_);_([$$-409]* \(#,##0\);_([$$-409]* &quot;-&quot;_);_(@_)"/>
    </x:dxf>
    <x:dxf>
      <x:numFmt numFmtId="164" formatCode="_([$€-2]\ * #,##0_);_([$€-2]\ * \(#,##0\);_([$€-2]\ * &quot;-&quot;_);_(@_)"/>
    </x:dxf>
    <x:dxf>
      <x:numFmt numFmtId="174" formatCode="_([$€-2]\ * #,##0.00_);_([$€-2]\ * \(#,##0.00\);_([$€-2]\ * &quot;-&quot;??_);_(@_)"/>
    </x:dxf>
  </dxfs>
  <richProperties>
    <rPr n="IsTitleField" t="b"/>
    <rPr n="IsHeroField" t="b"/>
  </richProperties>
  <richStyles>
    <rSty dxfid="1"/>
    <rSty dxfid="6"/>
    <rSty>
      <rpv i="0">1</rpv>
    </rSty>
    <rSty dxfid="4"/>
    <rSty dxfid="3"/>
    <rSty dxfid="5"/>
    <rSty dxfid="2"/>
    <rSty dxfid="0"/>
    <rSty dxfid="10"/>
    <rSty dxfid="7"/>
    <rSty>
      <rpv i="1">1</rpv>
    </rSty>
    <rSty dxfid="14"/>
    <rSty dxfid="11"/>
    <rSty dxfid="9"/>
    <rSty dxfid="12"/>
    <rSty dxfid="8"/>
    <rSty dxfid="13"/>
  </richStyles>
</richStyleSheet>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EEF94-35B5-4AF5-BD82-00B793EBA2B2}">
  <dimension ref="A1:H166"/>
  <sheetViews>
    <sheetView tabSelected="1" zoomScaleNormal="100" workbookViewId="0">
      <selection activeCell="F8" sqref="F8"/>
    </sheetView>
  </sheetViews>
  <sheetFormatPr defaultRowHeight="14.4" x14ac:dyDescent="0.3"/>
  <cols>
    <col min="1" max="1" width="46.109375" bestFit="1" customWidth="1"/>
    <col min="2" max="4" width="11.21875" bestFit="1" customWidth="1"/>
    <col min="5" max="5" width="23.109375" bestFit="1" customWidth="1"/>
    <col min="6" max="6" width="10.109375" bestFit="1" customWidth="1"/>
    <col min="7" max="7" width="15.44140625" bestFit="1" customWidth="1"/>
    <col min="11" max="11" width="11.33203125" bestFit="1" customWidth="1"/>
    <col min="12" max="12" width="9.77734375" bestFit="1" customWidth="1"/>
  </cols>
  <sheetData>
    <row r="1" spans="1:8" ht="15.6" x14ac:dyDescent="0.3">
      <c r="A1" s="2" t="s">
        <v>0</v>
      </c>
    </row>
    <row r="3" spans="1:8" x14ac:dyDescent="0.3">
      <c r="A3" s="1" t="s">
        <v>1</v>
      </c>
      <c r="B3" s="1" t="s">
        <v>2</v>
      </c>
      <c r="C3" s="1" t="s">
        <v>3</v>
      </c>
      <c r="D3" s="1" t="s">
        <v>4</v>
      </c>
      <c r="E3" s="1" t="s">
        <v>5</v>
      </c>
      <c r="F3" s="1" t="s">
        <v>6</v>
      </c>
      <c r="G3" s="1" t="s">
        <v>7</v>
      </c>
      <c r="H3" s="1"/>
    </row>
    <row r="4" spans="1:8" x14ac:dyDescent="0.3">
      <c r="A4" t="e" vm="1">
        <v>#VALUE!</v>
      </c>
      <c r="B4" s="3" cm="1">
        <f t="array" ref="B4">_FV(A4,"High")</f>
        <v>171.8</v>
      </c>
      <c r="C4" s="3" cm="1">
        <f t="array" ref="C4">_FV(A4,"Low")</f>
        <v>168.9</v>
      </c>
      <c r="D4" s="3" cm="1">
        <f t="array" ref="D4">_FV(A4,"Price")</f>
        <v>171.8</v>
      </c>
      <c r="E4" s="3" cm="1">
        <f t="array" ref="E4">_FV(A4,"Previous close",TRUE)</f>
        <v>173.95</v>
      </c>
      <c r="F4" s="4" cm="1">
        <f t="array" ref="F4">_FV(A4,"Change (%)",TRUE)</f>
        <v>-1.2359999999999999E-2</v>
      </c>
      <c r="G4" s="5" cm="1">
        <f t="array" ref="G4">_FV(A4,"Last trade time",TRUE)</f>
        <v>44588.497916666667</v>
      </c>
    </row>
    <row r="5" spans="1:8" x14ac:dyDescent="0.3">
      <c r="A5" t="e" vm="2">
        <v>#VALUE!</v>
      </c>
      <c r="B5" s="3" cm="1">
        <f t="array" ref="B5">_FV(A5,"High")</f>
        <v>329</v>
      </c>
      <c r="C5" s="3" cm="1">
        <f t="array" ref="C5">_FV(A5,"Low")</f>
        <v>323.7</v>
      </c>
      <c r="D5" s="3" cm="1">
        <f t="array" ref="D5">_FV(A5,"Price")</f>
        <v>325.10000000000002</v>
      </c>
      <c r="E5" s="3" cm="1">
        <f t="array" ref="E5">_FV(A5,"Previous close",TRUE)</f>
        <v>330.5</v>
      </c>
      <c r="F5" s="4" cm="1">
        <f t="array" ref="F5">_FV(A5,"Change (%)",TRUE)</f>
        <v>-1.6338999999999999E-2</v>
      </c>
      <c r="G5" s="5" cm="1">
        <f t="array" ref="G5">_FV(A5,"Last trade time",TRUE)</f>
        <v>44588.497916666667</v>
      </c>
    </row>
    <row r="6" spans="1:8" x14ac:dyDescent="0.3">
      <c r="A6" t="e" vm="3">
        <v>#VALUE!</v>
      </c>
      <c r="B6" s="3" cm="1">
        <f t="array" ref="B6">_FV(A6,"High")</f>
        <v>268.2</v>
      </c>
      <c r="C6" s="3" cm="1">
        <f t="array" ref="C6">_FV(A6,"Low")</f>
        <v>259.60000000000002</v>
      </c>
      <c r="D6" s="3" cm="1">
        <f t="array" ref="D6">_FV(A6,"Price")</f>
        <v>263.2</v>
      </c>
      <c r="E6" s="3" cm="1">
        <f t="array" ref="E6">_FV(A6,"Previous close",TRUE)</f>
        <v>270</v>
      </c>
      <c r="F6" s="4" cm="1">
        <f t="array" ref="F6">_FV(A6,"Change (%)",TRUE)</f>
        <v>-2.5184999999999999E-2</v>
      </c>
      <c r="G6" s="5" cm="1">
        <f t="array" ref="G6">_FV(A6,"Last trade time",TRUE)</f>
        <v>44588.497916666667</v>
      </c>
    </row>
    <row r="7" spans="1:8" x14ac:dyDescent="0.3">
      <c r="A7" t="e" vm="4">
        <v>#VALUE!</v>
      </c>
      <c r="B7" s="3" cm="1">
        <f t="array" ref="B7">_FV(A7,"High")</f>
        <v>165</v>
      </c>
      <c r="C7" s="3" cm="1">
        <f t="array" ref="C7">_FV(A7,"Low")</f>
        <v>160</v>
      </c>
      <c r="D7" s="3" cm="1">
        <f t="array" ref="D7">_FV(A7,"Price")</f>
        <v>161</v>
      </c>
      <c r="E7" s="3" cm="1">
        <f t="array" ref="E7">_FV(A7,"Previous close",TRUE)</f>
        <v>166</v>
      </c>
      <c r="F7" s="4" cm="1">
        <f t="array" ref="F7">_FV(A7,"Change (%)",TRUE)</f>
        <v>-3.0120000000000001E-2</v>
      </c>
      <c r="G7" s="5" cm="1">
        <f t="array" ref="G7">_FV(A7,"Last trade time",TRUE)</f>
        <v>44588.498217592591</v>
      </c>
    </row>
    <row r="8" spans="1:8" x14ac:dyDescent="0.3">
      <c r="A8" t="e" vm="5">
        <v>#VALUE!</v>
      </c>
      <c r="B8" s="3" cm="1">
        <f t="array" ref="B8">_FV(A8,"High")</f>
        <v>205.6</v>
      </c>
      <c r="C8" s="3" cm="1">
        <f t="array" ref="C8">_FV(A8,"Low")</f>
        <v>202.4</v>
      </c>
      <c r="D8" s="3" cm="1">
        <f t="array" ref="D8">_FV(A8,"Price")</f>
        <v>203</v>
      </c>
      <c r="E8" s="3" cm="1">
        <f t="array" ref="E8">_FV(A8,"Previous close",TRUE)</f>
        <v>207.8</v>
      </c>
      <c r="F8" s="4" cm="1">
        <f t="array" ref="F8">_FV(A8,"Change (%)",TRUE)</f>
        <v>-2.3098999999999998E-2</v>
      </c>
      <c r="G8" s="5" cm="1">
        <f t="array" ref="G8">_FV(A8,"Last trade time",TRUE)</f>
        <v>44588.497685185182</v>
      </c>
    </row>
    <row r="9" spans="1:8" x14ac:dyDescent="0.3">
      <c r="A9" t="e" vm="6">
        <v>#VALUE!</v>
      </c>
      <c r="B9" s="3" cm="1">
        <f t="array" ref="B9">_FV(A9,"High")</f>
        <v>313.60000000000002</v>
      </c>
      <c r="C9" s="3" cm="1">
        <f t="array" ref="C9">_FV(A9,"Low")</f>
        <v>305.2</v>
      </c>
      <c r="D9" s="3" cm="1">
        <f t="array" ref="D9">_FV(A9,"Price")</f>
        <v>311.8</v>
      </c>
      <c r="E9" s="3" cm="1">
        <f t="array" ref="E9">_FV(A9,"Previous close",TRUE)</f>
        <v>313.7</v>
      </c>
      <c r="F9" s="4" cm="1">
        <f t="array" ref="F9">_FV(A9,"Change (%)",TRUE)</f>
        <v>-6.0569999999999999E-3</v>
      </c>
      <c r="G9" s="5" cm="1">
        <f t="array" ref="G9">_FV(A9,"Last trade time",TRUE)</f>
        <v>44588.497916666667</v>
      </c>
    </row>
    <row r="10" spans="1:8" x14ac:dyDescent="0.3">
      <c r="A10" t="e" vm="7">
        <v>#VALUE!</v>
      </c>
      <c r="B10" s="6" cm="1">
        <f t="array" ref="B10">_FV(A10,"High")</f>
        <v>1.1659999999999999</v>
      </c>
      <c r="C10" s="6" cm="1">
        <f t="array" ref="C10">_FV(A10,"Low")</f>
        <v>1.1659999999999999</v>
      </c>
      <c r="D10" s="6" cm="1">
        <f t="array" ref="D10">_FV(A10,"Price")</f>
        <v>1.1659999999999999</v>
      </c>
      <c r="E10" s="6" cm="1">
        <f t="array" ref="E10">_FV(A10,"Previous close",TRUE)</f>
        <v>1.304</v>
      </c>
      <c r="F10" s="4" cm="1">
        <f t="array" ref="F10">_FV(A10,"Change (%)",TRUE)</f>
        <v>-0.10582800000000001</v>
      </c>
      <c r="G10" s="5" cm="1">
        <f t="array" ref="G10">_FV(A10,"Last trade time",TRUE)</f>
        <v>44588.49722222222</v>
      </c>
    </row>
    <row r="11" spans="1:8" x14ac:dyDescent="0.3">
      <c r="A11" t="e" vm="8">
        <v>#VALUE!</v>
      </c>
      <c r="B11" s="3" cm="1">
        <f t="array" ref="B11">_FV(A11,"High")</f>
        <v>90.05</v>
      </c>
      <c r="C11" s="3" cm="1">
        <f t="array" ref="C11">_FV(A11,"Low")</f>
        <v>87.95</v>
      </c>
      <c r="D11" s="3" cm="1">
        <f t="array" ref="D11">_FV(A11,"Price")</f>
        <v>88.95</v>
      </c>
      <c r="E11" s="3" cm="1">
        <f t="array" ref="E11">_FV(A11,"Previous close",TRUE)</f>
        <v>90.2</v>
      </c>
      <c r="F11" s="4" cm="1">
        <f t="array" ref="F11">_FV(A11,"Change (%)",TRUE)</f>
        <v>-1.3857999999999999E-2</v>
      </c>
      <c r="G11" s="5" cm="1">
        <f t="array" ref="G11">_FV(A11,"Last trade time",TRUE)</f>
        <v>44588.498194444444</v>
      </c>
    </row>
    <row r="12" spans="1:8" x14ac:dyDescent="0.3">
      <c r="A12" t="e" vm="9">
        <v>#VALUE!</v>
      </c>
      <c r="B12" s="3" cm="1">
        <f t="array" ref="B12">_FV(A12,"High")</f>
        <v>245.5</v>
      </c>
      <c r="C12" s="3" cm="1">
        <f t="array" ref="C12">_FV(A12,"Low")</f>
        <v>242.2</v>
      </c>
      <c r="D12" s="3" cm="1">
        <f t="array" ref="D12">_FV(A12,"Price")</f>
        <v>243.7</v>
      </c>
      <c r="E12" s="3" cm="1">
        <f t="array" ref="E12">_FV(A12,"Previous close",TRUE)</f>
        <v>248.7</v>
      </c>
      <c r="F12" s="4" cm="1">
        <f t="array" ref="F12">_FV(A12,"Change (%)",TRUE)</f>
        <v>-2.0104999999999998E-2</v>
      </c>
      <c r="G12" s="5" cm="1">
        <f t="array" ref="G12">_FV(A12,"Last trade time",TRUE)</f>
        <v>44588.497916666667</v>
      </c>
    </row>
    <row r="13" spans="1:8" x14ac:dyDescent="0.3">
      <c r="A13" t="e" vm="10">
        <v>#VALUE!</v>
      </c>
      <c r="B13" s="7" cm="1">
        <f t="array" ref="B13">_FV(A13,"High")</f>
        <v>58.23</v>
      </c>
      <c r="C13" s="7" cm="1">
        <f t="array" ref="C13">_FV(A13,"Low")</f>
        <v>56.81</v>
      </c>
      <c r="D13" s="7" cm="1">
        <f t="array" ref="D13">_FV(A13,"Price")</f>
        <v>57.12</v>
      </c>
      <c r="E13" s="7" cm="1">
        <f t="array" ref="E13">_FV(A13,"Previous close",TRUE)</f>
        <v>57.85</v>
      </c>
      <c r="F13" s="4" cm="1">
        <f t="array" ref="F13">_FV(A13,"Change (%)",TRUE)</f>
        <v>-1.2619E-2</v>
      </c>
      <c r="G13" s="5" cm="1">
        <f t="array" ref="G13">_FV(A13,"Last trade time",TRUE)</f>
        <v>44588.04112393516</v>
      </c>
    </row>
    <row r="14" spans="1:8" x14ac:dyDescent="0.3">
      <c r="A14" t="e" vm="11">
        <v>#VALUE!</v>
      </c>
      <c r="B14" s="3" cm="1">
        <f t="array" ref="B14">_FV(A14,"High")</f>
        <v>533.4</v>
      </c>
      <c r="C14" s="3" cm="1">
        <f t="array" ref="C14">_FV(A14,"Low")</f>
        <v>524</v>
      </c>
      <c r="D14" s="3" cm="1">
        <f t="array" ref="D14">_FV(A14,"Price")</f>
        <v>525.4</v>
      </c>
      <c r="E14" s="3" cm="1">
        <f t="array" ref="E14">_FV(A14,"Previous close",TRUE)</f>
        <v>540.6</v>
      </c>
      <c r="F14" s="4" cm="1">
        <f t="array" ref="F14">_FV(A14,"Change (%)",TRUE)</f>
        <v>-2.8117E-2</v>
      </c>
      <c r="G14" s="5" cm="1">
        <f t="array" ref="G14">_FV(A14,"Last trade time",TRUE)</f>
        <v>44588.497916666667</v>
      </c>
    </row>
    <row r="15" spans="1:8" x14ac:dyDescent="0.3">
      <c r="A15" t="e" vm="12">
        <v>#VALUE!</v>
      </c>
      <c r="B15" s="3" cm="1">
        <f t="array" ref="B15">_FV(A15,"High")</f>
        <v>463</v>
      </c>
      <c r="C15" s="3" cm="1">
        <f t="array" ref="C15">_FV(A15,"Low")</f>
        <v>452.7</v>
      </c>
      <c r="D15" s="3" cm="1">
        <f t="array" ref="D15">_FV(A15,"Price")</f>
        <v>456.9</v>
      </c>
      <c r="E15" s="3" cm="1">
        <f t="array" ref="E15">_FV(A15,"Previous close",TRUE)</f>
        <v>465.1</v>
      </c>
      <c r="F15" s="4" cm="1">
        <f t="array" ref="F15">_FV(A15,"Change (%)",TRUE)</f>
        <v>-1.7630999999999997E-2</v>
      </c>
      <c r="G15" s="5" cm="1">
        <f t="array" ref="G15">_FV(A15,"Last trade time",TRUE)</f>
        <v>44588.497916666667</v>
      </c>
    </row>
    <row r="16" spans="1:8" x14ac:dyDescent="0.3">
      <c r="A16" t="e" vm="13">
        <v>#VALUE!</v>
      </c>
      <c r="B16" s="3" cm="1">
        <f t="array" ref="B16">_FV(A16,"High")</f>
        <v>198.5</v>
      </c>
      <c r="C16" s="3" cm="1">
        <f t="array" ref="C16">_FV(A16,"Low")</f>
        <v>193</v>
      </c>
      <c r="D16" s="3" cm="1">
        <f t="array" ref="D16">_FV(A16,"Price")</f>
        <v>196.8</v>
      </c>
      <c r="E16" s="3" cm="1">
        <f t="array" ref="E16">_FV(A16,"Previous close",TRUE)</f>
        <v>195.6</v>
      </c>
      <c r="F16" s="4" cm="1">
        <f t="array" ref="F16">_FV(A16,"Change (%)",TRUE)</f>
        <v>6.1350000000000007E-3</v>
      </c>
      <c r="G16" s="5" cm="1">
        <f t="array" ref="G16">_FV(A16,"Last trade time",TRUE)</f>
        <v>44588.494444444441</v>
      </c>
    </row>
    <row r="17" spans="1:7" x14ac:dyDescent="0.3">
      <c r="A17" t="e" vm="14">
        <v>#VALUE!</v>
      </c>
      <c r="B17" s="3" cm="1">
        <f t="array" ref="B17">_FV(A17,"High")</f>
        <v>922</v>
      </c>
      <c r="C17" s="3" cm="1">
        <f t="array" ref="C17">_FV(A17,"Low")</f>
        <v>893.8</v>
      </c>
      <c r="D17" s="3" cm="1">
        <f t="array" ref="D17">_FV(A17,"Price")</f>
        <v>916.4</v>
      </c>
      <c r="E17" s="3" cm="1">
        <f t="array" ref="E17">_FV(A17,"Previous close",TRUE)</f>
        <v>912.4</v>
      </c>
      <c r="F17" s="4" cm="1">
        <f t="array" ref="F17">_FV(A17,"Change (%)",TRUE)</f>
        <v>4.3839999999999999E-3</v>
      </c>
      <c r="G17" s="5" cm="1">
        <f t="array" ref="G17">_FV(A17,"Last trade time",TRUE)</f>
        <v>44588.497916666667</v>
      </c>
    </row>
    <row r="18" spans="1:7" x14ac:dyDescent="0.3">
      <c r="A18" t="e" vm="15">
        <v>#VALUE!</v>
      </c>
      <c r="B18" s="3" cm="1">
        <f t="array" ref="B18">_FV(A18,"High")</f>
        <v>284.3</v>
      </c>
      <c r="C18" s="3" cm="1">
        <f t="array" ref="C18">_FV(A18,"Low")</f>
        <v>276</v>
      </c>
      <c r="D18" s="3" cm="1">
        <f t="array" ref="D18">_FV(A18,"Price")</f>
        <v>282.10000000000002</v>
      </c>
      <c r="E18" s="3" cm="1">
        <f t="array" ref="E18">_FV(A18,"Previous close",TRUE)</f>
        <v>284</v>
      </c>
      <c r="F18" s="4" cm="1">
        <f t="array" ref="F18">_FV(A18,"Change (%)",TRUE)</f>
        <v>-6.6900000000000006E-3</v>
      </c>
      <c r="G18" s="5" cm="1">
        <f t="array" ref="G18">_FV(A18,"Last trade time",TRUE)</f>
        <v>44588.497858796298</v>
      </c>
    </row>
    <row r="19" spans="1:7" x14ac:dyDescent="0.3">
      <c r="A19" t="e" vm="16">
        <v>#VALUE!</v>
      </c>
      <c r="B19" s="3" cm="1">
        <f t="array" ref="B19">_FV(A19,"High")</f>
        <v>235.7</v>
      </c>
      <c r="C19" s="3" cm="1">
        <f t="array" ref="C19">_FV(A19,"Low")</f>
        <v>231.1</v>
      </c>
      <c r="D19" s="3" cm="1">
        <f t="array" ref="D19">_FV(A19,"Price")</f>
        <v>231.4</v>
      </c>
      <c r="E19" s="3" cm="1">
        <f t="array" ref="E19">_FV(A19,"Previous close",TRUE)</f>
        <v>236.9</v>
      </c>
      <c r="F19" s="4" cm="1">
        <f t="array" ref="F19">_FV(A19,"Change (%)",TRUE)</f>
        <v>-2.3216999999999998E-2</v>
      </c>
      <c r="G19" s="5" cm="1">
        <f t="array" ref="G19">_FV(A19,"Last trade time",TRUE)</f>
        <v>44588.497916666667</v>
      </c>
    </row>
    <row r="20" spans="1:7" x14ac:dyDescent="0.3">
      <c r="A20" t="e" vm="17">
        <v>#VALUE!</v>
      </c>
      <c r="B20" s="3" cm="1">
        <f t="array" ref="B20">_FV(A20,"High")</f>
        <v>595.79999999999995</v>
      </c>
      <c r="C20" s="3" cm="1">
        <f t="array" ref="C20">_FV(A20,"Low")</f>
        <v>583.6</v>
      </c>
      <c r="D20" s="3" cm="1">
        <f t="array" ref="D20">_FV(A20,"Price")</f>
        <v>591</v>
      </c>
      <c r="E20" s="3" cm="1">
        <f t="array" ref="E20">_FV(A20,"Previous close",TRUE)</f>
        <v>600</v>
      </c>
      <c r="F20" s="4" cm="1">
        <f t="array" ref="F20">_FV(A20,"Change (%)",TRUE)</f>
        <v>-1.4999999999999999E-2</v>
      </c>
      <c r="G20" s="5" cm="1">
        <f t="array" ref="G20">_FV(A20,"Last trade time",TRUE)</f>
        <v>44588.497916666667</v>
      </c>
    </row>
    <row r="21" spans="1:7" x14ac:dyDescent="0.3">
      <c r="A21" t="e" vm="18">
        <v>#VALUE!</v>
      </c>
      <c r="B21" s="3" cm="1">
        <f t="array" ref="B21">_FV(A21,"High")</f>
        <v>163.1</v>
      </c>
      <c r="C21" s="3" cm="1">
        <f t="array" ref="C21">_FV(A21,"Low")</f>
        <v>151</v>
      </c>
      <c r="D21" s="3" cm="1">
        <f t="array" ref="D21">_FV(A21,"Price")</f>
        <v>153.6</v>
      </c>
      <c r="E21" s="3" cm="1">
        <f t="array" ref="E21">_FV(A21,"Previous close",TRUE)</f>
        <v>154.80000000000001</v>
      </c>
      <c r="F21" s="4" cm="1">
        <f t="array" ref="F21">_FV(A21,"Change (%)",TRUE)</f>
        <v>-7.7520000000000002E-3</v>
      </c>
      <c r="G21" s="5" cm="1">
        <f t="array" ref="G21">_FV(A21,"Last trade time",TRUE)</f>
        <v>44588.498171296298</v>
      </c>
    </row>
    <row r="22" spans="1:7" x14ac:dyDescent="0.3">
      <c r="A22" t="e" vm="19">
        <v>#VALUE!</v>
      </c>
      <c r="B22" s="3" cm="1">
        <f t="array" ref="B22">_FV(A22,"High")</f>
        <v>80.25</v>
      </c>
      <c r="C22" s="3" cm="1">
        <f t="array" ref="C22">_FV(A22,"Low")</f>
        <v>77.3</v>
      </c>
      <c r="D22" s="3" cm="1">
        <f t="array" ref="D22">_FV(A22,"Price")</f>
        <v>78.849999999999994</v>
      </c>
      <c r="E22" s="3" cm="1">
        <f t="array" ref="E22">_FV(A22,"Previous close",TRUE)</f>
        <v>79</v>
      </c>
      <c r="F22" s="4" cm="1">
        <f t="array" ref="F22">_FV(A22,"Change (%)",TRUE)</f>
        <v>-1.8990000000000001E-3</v>
      </c>
      <c r="G22" s="5" cm="1">
        <f t="array" ref="G22">_FV(A22,"Last trade time",TRUE)</f>
        <v>44588.497916666667</v>
      </c>
    </row>
    <row r="23" spans="1:7" x14ac:dyDescent="0.3">
      <c r="A23" t="e" vm="20">
        <v>#VALUE!</v>
      </c>
      <c r="B23" s="3" cm="1">
        <f t="array" ref="B23">_FV(A23,"High")</f>
        <v>182</v>
      </c>
      <c r="C23" s="3" cm="1">
        <f t="array" ref="C23">_FV(A23,"Low")</f>
        <v>171</v>
      </c>
      <c r="D23" s="3" cm="1">
        <f t="array" ref="D23">_FV(A23,"Price")</f>
        <v>180.5</v>
      </c>
      <c r="E23" s="3" cm="1">
        <f t="array" ref="E23">_FV(A23,"Previous close",TRUE)</f>
        <v>180</v>
      </c>
      <c r="F23" s="4" cm="1">
        <f t="array" ref="F23">_FV(A23,"Change (%)",TRUE)</f>
        <v>2.7780000000000001E-3</v>
      </c>
      <c r="G23" s="5" cm="1">
        <f t="array" ref="G23">_FV(A23,"Last trade time",TRUE)</f>
        <v>44588.497916666667</v>
      </c>
    </row>
    <row r="24" spans="1:7" x14ac:dyDescent="0.3">
      <c r="A24" t="e" vm="21">
        <v>#VALUE!</v>
      </c>
      <c r="B24" s="3" cm="1">
        <f t="array" ref="B24">_FV(A24,"High")</f>
        <v>134.30000000000001</v>
      </c>
      <c r="C24" s="3" cm="1">
        <f t="array" ref="C24">_FV(A24,"Low")</f>
        <v>130.5</v>
      </c>
      <c r="D24" s="3" cm="1">
        <f t="array" ref="D24">_FV(A24,"Price")</f>
        <v>133.9</v>
      </c>
      <c r="E24" s="3" cm="1">
        <f t="array" ref="E24">_FV(A24,"Previous close",TRUE)</f>
        <v>133.19999999999999</v>
      </c>
      <c r="F24" s="4" cm="1">
        <f t="array" ref="F24">_FV(A24,"Change (%)",TRUE)</f>
        <v>5.2549999999999993E-3</v>
      </c>
      <c r="G24" s="5" cm="1">
        <f t="array" ref="G24">_FV(A24,"Last trade time",TRUE)</f>
        <v>44588.497916666667</v>
      </c>
    </row>
    <row r="25" spans="1:7" x14ac:dyDescent="0.3">
      <c r="A25" t="e" vm="22">
        <v>#VALUE!</v>
      </c>
      <c r="B25" s="3" cm="1">
        <f t="array" ref="B25">_FV(A25,"High")</f>
        <v>149.30000000000001</v>
      </c>
      <c r="C25" s="3" cm="1">
        <f t="array" ref="C25">_FV(A25,"Low")</f>
        <v>145.6</v>
      </c>
      <c r="D25" s="3" cm="1">
        <f t="array" ref="D25">_FV(A25,"Price")</f>
        <v>148.85</v>
      </c>
      <c r="E25" s="3" cm="1">
        <f t="array" ref="E25">_FV(A25,"Previous close",TRUE)</f>
        <v>149.75</v>
      </c>
      <c r="F25" s="4" cm="1">
        <f t="array" ref="F25">_FV(A25,"Change (%)",TRUE)</f>
        <v>-6.0099999999999997E-3</v>
      </c>
      <c r="G25" s="5" cm="1">
        <f t="array" ref="G25">_FV(A25,"Last trade time",TRUE)</f>
        <v>44588.497916666667</v>
      </c>
    </row>
    <row r="26" spans="1:7" x14ac:dyDescent="0.3">
      <c r="A26" t="e" vm="23">
        <v>#VALUE!</v>
      </c>
      <c r="B26" s="3" cm="1">
        <f t="array" ref="B26">_FV(A26,"High")</f>
        <v>182.7</v>
      </c>
      <c r="C26" s="3" cm="1">
        <f t="array" ref="C26">_FV(A26,"Low")</f>
        <v>176.2</v>
      </c>
      <c r="D26" s="3" cm="1">
        <f t="array" ref="D26">_FV(A26,"Price")</f>
        <v>179.9</v>
      </c>
      <c r="E26" s="3" cm="1">
        <f t="array" ref="E26">_FV(A26,"Previous close",TRUE)</f>
        <v>181.8</v>
      </c>
      <c r="F26" s="4" cm="1">
        <f t="array" ref="F26">_FV(A26,"Change (%)",TRUE)</f>
        <v>-1.0450999999999998E-2</v>
      </c>
      <c r="G26" s="5" cm="1">
        <f t="array" ref="G26">_FV(A26,"Last trade time",TRUE)</f>
        <v>44588.497916666667</v>
      </c>
    </row>
    <row r="27" spans="1:7" x14ac:dyDescent="0.3">
      <c r="A27" t="e" vm="24">
        <v>#VALUE!</v>
      </c>
      <c r="B27" s="3" cm="1">
        <f t="array" ref="B27">_FV(A27,"High")</f>
        <v>392.6</v>
      </c>
      <c r="C27" s="3" cm="1">
        <f t="array" ref="C27">_FV(A27,"Low")</f>
        <v>378.6</v>
      </c>
      <c r="D27" s="3" cm="1">
        <f t="array" ref="D27">_FV(A27,"Price")</f>
        <v>390.7</v>
      </c>
      <c r="E27" s="3" cm="1">
        <f t="array" ref="E27">_FV(A27,"Previous close",TRUE)</f>
        <v>387.1</v>
      </c>
      <c r="F27" s="4" cm="1">
        <f t="array" ref="F27">_FV(A27,"Change (%)",TRUE)</f>
        <v>9.300000000000001E-3</v>
      </c>
      <c r="G27" s="5" cm="1">
        <f t="array" ref="G27">_FV(A27,"Last trade time",TRUE)</f>
        <v>44588.498263888891</v>
      </c>
    </row>
    <row r="28" spans="1:7" x14ac:dyDescent="0.3">
      <c r="A28" t="e" vm="25">
        <v>#VALUE!</v>
      </c>
      <c r="B28" s="3" cm="1">
        <f t="array" ref="B28">_FV(A28,"High")</f>
        <v>165.4</v>
      </c>
      <c r="C28" s="3" cm="1">
        <f t="array" ref="C28">_FV(A28,"Low")</f>
        <v>161.5</v>
      </c>
      <c r="D28" s="3" cm="1">
        <f t="array" ref="D28">_FV(A28,"Price")</f>
        <v>164.2</v>
      </c>
      <c r="E28" s="3" cm="1">
        <f t="array" ref="E28">_FV(A28,"Previous close",TRUE)</f>
        <v>166.4</v>
      </c>
      <c r="F28" s="4" cm="1">
        <f t="array" ref="F28">_FV(A28,"Change (%)",TRUE)</f>
        <v>-1.3221E-2</v>
      </c>
      <c r="G28" s="5" cm="1">
        <f t="array" ref="G28">_FV(A28,"Last trade time",TRUE)</f>
        <v>44588.497916666667</v>
      </c>
    </row>
    <row r="29" spans="1:7" x14ac:dyDescent="0.3">
      <c r="A29" t="e" vm="26">
        <v>#VALUE!</v>
      </c>
      <c r="B29" s="3" cm="1">
        <f t="array" ref="B29">_FV(A29,"High")</f>
        <v>108.7</v>
      </c>
      <c r="C29" s="3" cm="1">
        <f t="array" ref="C29">_FV(A29,"Low")</f>
        <v>106.1</v>
      </c>
      <c r="D29" s="3" cm="1">
        <f t="array" ref="D29">_FV(A29,"Price")</f>
        <v>107.8</v>
      </c>
      <c r="E29" s="3" cm="1">
        <f t="array" ref="E29">_FV(A29,"Previous close",TRUE)</f>
        <v>108.5</v>
      </c>
      <c r="F29" s="4" cm="1">
        <f t="array" ref="F29">_FV(A29,"Change (%)",TRUE)</f>
        <v>-6.4520000000000003E-3</v>
      </c>
      <c r="G29" s="5" cm="1">
        <f t="array" ref="G29">_FV(A29,"Last trade time",TRUE)</f>
        <v>44588.497916666667</v>
      </c>
    </row>
    <row r="30" spans="1:7" x14ac:dyDescent="0.3">
      <c r="A30" t="e" vm="27">
        <v>#VALUE!</v>
      </c>
      <c r="B30" s="3" cm="1">
        <f t="array" ref="B30">_FV(A30,"High")</f>
        <v>345</v>
      </c>
      <c r="C30" s="3" cm="1">
        <f t="array" ref="C30">_FV(A30,"Low")</f>
        <v>333.5</v>
      </c>
      <c r="D30" s="3" cm="1">
        <f t="array" ref="D30">_FV(A30,"Price")</f>
        <v>340</v>
      </c>
      <c r="E30" s="3" cm="1">
        <f t="array" ref="E30">_FV(A30,"Previous close",TRUE)</f>
        <v>343.5</v>
      </c>
      <c r="F30" s="4" cm="1">
        <f t="array" ref="F30">_FV(A30,"Change (%)",TRUE)</f>
        <v>-1.0188999999999998E-2</v>
      </c>
      <c r="G30" s="5" cm="1">
        <f t="array" ref="G30">_FV(A30,"Last trade time",TRUE)</f>
        <v>44588.49800925926</v>
      </c>
    </row>
    <row r="31" spans="1:7" x14ac:dyDescent="0.3">
      <c r="A31" t="e" vm="28">
        <v>#VALUE!</v>
      </c>
      <c r="B31" s="3" cm="1">
        <f t="array" ref="B31">_FV(A31,"High")</f>
        <v>307.8</v>
      </c>
      <c r="C31" s="3" cm="1">
        <f t="array" ref="C31">_FV(A31,"Low")</f>
        <v>296.39999999999998</v>
      </c>
      <c r="D31" s="3" cm="1">
        <f t="array" ref="D31">_FV(A31,"Price")</f>
        <v>302</v>
      </c>
      <c r="E31" s="3" cm="1">
        <f t="array" ref="E31">_FV(A31,"Previous close",TRUE)</f>
        <v>305.8</v>
      </c>
      <c r="F31" s="4" cm="1">
        <f t="array" ref="F31">_FV(A31,"Change (%)",TRUE)</f>
        <v>-1.2426E-2</v>
      </c>
      <c r="G31" s="5" cm="1">
        <f t="array" ref="G31">_FV(A31,"Last trade time",TRUE)</f>
        <v>44588.498206018521</v>
      </c>
    </row>
    <row r="32" spans="1:7" x14ac:dyDescent="0.3">
      <c r="A32" t="e" vm="29">
        <v>#VALUE!</v>
      </c>
      <c r="B32" s="3" cm="1">
        <f t="array" ref="B32">_FV(A32,"High")</f>
        <v>53.6</v>
      </c>
      <c r="C32" s="3" cm="1">
        <f t="array" ref="C32">_FV(A32,"Low")</f>
        <v>53</v>
      </c>
      <c r="D32" s="3" cm="1">
        <f t="array" ref="D32">_FV(A32,"Price")</f>
        <v>53.6</v>
      </c>
      <c r="E32" s="3" cm="1">
        <f t="array" ref="E32">_FV(A32,"Previous close",TRUE)</f>
        <v>53.2</v>
      </c>
      <c r="F32" s="4" cm="1">
        <f t="array" ref="F32">_FV(A32,"Change (%)",TRUE)</f>
        <v>7.5190000000000005E-3</v>
      </c>
      <c r="G32" s="5" cm="1">
        <f t="array" ref="G32">_FV(A32,"Last trade time",TRUE)</f>
        <v>44588.49628472222</v>
      </c>
    </row>
    <row r="33" spans="1:7" x14ac:dyDescent="0.3">
      <c r="A33" t="e" vm="30">
        <v>#VALUE!</v>
      </c>
      <c r="B33" s="3" cm="1">
        <f t="array" ref="B33">_FV(A33,"High")</f>
        <v>214</v>
      </c>
      <c r="C33" s="3" cm="1">
        <f t="array" ref="C33">_FV(A33,"Low")</f>
        <v>209</v>
      </c>
      <c r="D33" s="3" cm="1">
        <f t="array" ref="D33">_FV(A33,"Price")</f>
        <v>213.6</v>
      </c>
      <c r="E33" s="3" cm="1">
        <f t="array" ref="E33">_FV(A33,"Previous close",TRUE)</f>
        <v>214.2</v>
      </c>
      <c r="F33" s="4" cm="1">
        <f t="array" ref="F33">_FV(A33,"Change (%)",TRUE)</f>
        <v>-2.8010000000000001E-3</v>
      </c>
      <c r="G33" s="5" cm="1">
        <f t="array" ref="G33">_FV(A33,"Last trade time",TRUE)</f>
        <v>44588.498206018521</v>
      </c>
    </row>
    <row r="34" spans="1:7" x14ac:dyDescent="0.3">
      <c r="A34" t="e" vm="31">
        <v>#VALUE!</v>
      </c>
      <c r="B34" s="3" cm="1">
        <f t="array" ref="B34">_FV(A34,"High")</f>
        <v>543.5</v>
      </c>
      <c r="C34" s="3" cm="1">
        <f t="array" ref="C34">_FV(A34,"Low")</f>
        <v>515.5</v>
      </c>
      <c r="D34" s="3" cm="1">
        <f t="array" ref="D34">_FV(A34,"Price")</f>
        <v>518</v>
      </c>
      <c r="E34" s="3" cm="1">
        <f t="array" ref="E34">_FV(A34,"Previous close",TRUE)</f>
        <v>527.5</v>
      </c>
      <c r="F34" s="4" cm="1">
        <f t="array" ref="F34">_FV(A34,"Change (%)",TRUE)</f>
        <v>-1.8009000000000001E-2</v>
      </c>
      <c r="G34" s="5" cm="1">
        <f t="array" ref="G34">_FV(A34,"Last trade time",TRUE)</f>
        <v>44588.497476851851</v>
      </c>
    </row>
    <row r="35" spans="1:7" x14ac:dyDescent="0.3">
      <c r="A35" t="e" vm="32">
        <v>#VALUE!</v>
      </c>
      <c r="B35" s="3" cm="1">
        <f t="array" ref="B35">_FV(A35,"High")</f>
        <v>117.25</v>
      </c>
      <c r="C35" s="3" cm="1">
        <f t="array" ref="C35">_FV(A35,"Low")</f>
        <v>113.9</v>
      </c>
      <c r="D35" s="3" cm="1">
        <f t="array" ref="D35">_FV(A35,"Price")</f>
        <v>115.9</v>
      </c>
      <c r="E35" s="3" cm="1">
        <f t="array" ref="E35">_FV(A35,"Previous close",TRUE)</f>
        <v>118.5</v>
      </c>
      <c r="F35" s="4" cm="1">
        <f t="array" ref="F35">_FV(A35,"Change (%)",TRUE)</f>
        <v>-2.1941000000000002E-2</v>
      </c>
      <c r="G35" s="5" cm="1">
        <f t="array" ref="G35">_FV(A35,"Last trade time",TRUE)</f>
        <v>44588.497916666667</v>
      </c>
    </row>
    <row r="36" spans="1:7" x14ac:dyDescent="0.3">
      <c r="A36" t="e" vm="33">
        <v>#VALUE!</v>
      </c>
      <c r="B36" s="3" cm="1">
        <f t="array" ref="B36">_FV(A36,"High")</f>
        <v>27.8</v>
      </c>
      <c r="C36" s="3" cm="1">
        <f t="array" ref="C36">_FV(A36,"Low")</f>
        <v>25.6</v>
      </c>
      <c r="D36" s="3" cm="1">
        <f t="array" ref="D36">_FV(A36,"Price")</f>
        <v>26.8</v>
      </c>
      <c r="E36" s="3" cm="1">
        <f t="array" ref="E36">_FV(A36,"Previous close",TRUE)</f>
        <v>28</v>
      </c>
      <c r="F36" s="4" cm="1">
        <f t="array" ref="F36">_FV(A36,"Change (%)",TRUE)</f>
        <v>-4.2857000000000006E-2</v>
      </c>
      <c r="G36" s="5" cm="1">
        <f t="array" ref="G36">_FV(A36,"Last trade time",TRUE)</f>
        <v>44588.486111111109</v>
      </c>
    </row>
    <row r="37" spans="1:7" x14ac:dyDescent="0.3">
      <c r="A37" t="e" vm="34">
        <v>#VALUE!</v>
      </c>
      <c r="B37" s="3" cm="1">
        <f t="array" ref="B37">_FV(A37,"High")</f>
        <v>26.5</v>
      </c>
      <c r="C37" s="3" cm="1">
        <f t="array" ref="C37">_FV(A37,"Low")</f>
        <v>25.7</v>
      </c>
      <c r="D37" s="3" cm="1">
        <f t="array" ref="D37">_FV(A37,"Price")</f>
        <v>26.2</v>
      </c>
      <c r="E37" s="3" cm="1">
        <f t="array" ref="E37">_FV(A37,"Previous close",TRUE)</f>
        <v>26.8</v>
      </c>
      <c r="F37" s="4" cm="1">
        <f t="array" ref="F37">_FV(A37,"Change (%)",TRUE)</f>
        <v>-2.2387999999999998E-2</v>
      </c>
      <c r="G37" s="5" cm="1">
        <f t="array" ref="G37">_FV(A37,"Last trade time",TRUE)</f>
        <v>44588.498043981483</v>
      </c>
    </row>
    <row r="38" spans="1:7" x14ac:dyDescent="0.3">
      <c r="A38" t="e" vm="35">
        <v>#VALUE!</v>
      </c>
      <c r="B38" s="3" cm="1">
        <f t="array" ref="B38">_FV(A38,"High")</f>
        <v>306.5</v>
      </c>
      <c r="C38" s="3" cm="1">
        <f t="array" ref="C38">_FV(A38,"Low")</f>
        <v>301</v>
      </c>
      <c r="D38" s="3" cm="1">
        <f t="array" ref="D38">_FV(A38,"Price")</f>
        <v>306</v>
      </c>
      <c r="E38" s="3" cm="1">
        <f t="array" ref="E38">_FV(A38,"Previous close",TRUE)</f>
        <v>303.5</v>
      </c>
      <c r="F38" s="4" cm="1">
        <f t="array" ref="F38">_FV(A38,"Change (%)",TRUE)</f>
        <v>8.2369999999999995E-3</v>
      </c>
      <c r="G38" s="5" cm="1">
        <f t="array" ref="G38">_FV(A38,"Last trade time",TRUE)</f>
        <v>44588.494444444441</v>
      </c>
    </row>
    <row r="39" spans="1:7" x14ac:dyDescent="0.3">
      <c r="A39" t="e" vm="36">
        <v>#VALUE!</v>
      </c>
      <c r="B39" s="3" cm="1">
        <f t="array" ref="B39">_FV(A39,"High")</f>
        <v>319</v>
      </c>
      <c r="C39" s="3" cm="1">
        <f t="array" ref="C39">_FV(A39,"Low")</f>
        <v>317</v>
      </c>
      <c r="D39" s="3" cm="1">
        <f t="array" ref="D39">_FV(A39,"Price")</f>
        <v>319</v>
      </c>
      <c r="E39" s="3" cm="1">
        <f t="array" ref="E39">_FV(A39,"Previous close",TRUE)</f>
        <v>319</v>
      </c>
      <c r="F39" s="4" cm="1">
        <f t="array" ref="F39">_FV(A39,"Change (%)",TRUE)</f>
        <v>0</v>
      </c>
      <c r="G39" s="5" cm="1">
        <f t="array" ref="G39">_FV(A39,"Last trade time",TRUE)</f>
        <v>44588.488877314812</v>
      </c>
    </row>
    <row r="40" spans="1:7" x14ac:dyDescent="0.3">
      <c r="A40" t="e" vm="37">
        <v>#VALUE!</v>
      </c>
      <c r="B40" s="3" cm="1">
        <f t="array" ref="B40">_FV(A40,"High")</f>
        <v>117.4</v>
      </c>
      <c r="C40" s="3" cm="1">
        <f t="array" ref="C40">_FV(A40,"Low")</f>
        <v>111.15</v>
      </c>
      <c r="D40" s="3" cm="1">
        <f t="array" ref="D40">_FV(A40,"Price")</f>
        <v>115.45</v>
      </c>
      <c r="E40" s="3" cm="1">
        <f t="array" ref="E40">_FV(A40,"Previous close",TRUE)</f>
        <v>115</v>
      </c>
      <c r="F40" s="4" cm="1">
        <f t="array" ref="F40">_FV(A40,"Change (%)",TRUE)</f>
        <v>3.9129999999999998E-3</v>
      </c>
      <c r="G40" s="5" cm="1">
        <f t="array" ref="G40">_FV(A40,"Last trade time",TRUE)</f>
        <v>44588.498263888891</v>
      </c>
    </row>
    <row r="41" spans="1:7" x14ac:dyDescent="0.3">
      <c r="A41" t="e" vm="38">
        <v>#VALUE!</v>
      </c>
      <c r="B41" s="3" cm="1">
        <f t="array" ref="B41">_FV(A41,"High")</f>
        <v>109.55</v>
      </c>
      <c r="C41" s="3" cm="1">
        <f t="array" ref="C41">_FV(A41,"Low")</f>
        <v>98.2</v>
      </c>
      <c r="D41" s="3" cm="1">
        <f t="array" ref="D41">_FV(A41,"Price")</f>
        <v>102.3</v>
      </c>
      <c r="E41" s="3" cm="1">
        <f t="array" ref="E41">_FV(A41,"Previous close",TRUE)</f>
        <v>101.6</v>
      </c>
      <c r="F41" s="4" cm="1">
        <f t="array" ref="F41">_FV(A41,"Change (%)",TRUE)</f>
        <v>6.8899999999999994E-3</v>
      </c>
      <c r="G41" s="5" cm="1">
        <f t="array" ref="G41">_FV(A41,"Last trade time",TRUE)</f>
        <v>44588.498217592591</v>
      </c>
    </row>
    <row r="42" spans="1:7" x14ac:dyDescent="0.3">
      <c r="A42" t="e" vm="39">
        <v>#VALUE!</v>
      </c>
      <c r="B42" s="3" cm="1">
        <f t="array" ref="B42">_FV(A42,"High")</f>
        <v>230</v>
      </c>
      <c r="C42" s="3" cm="1">
        <f t="array" ref="C42">_FV(A42,"Low")</f>
        <v>230</v>
      </c>
      <c r="D42" s="3" cm="1">
        <f t="array" ref="D42">_FV(A42,"Price")</f>
        <v>230</v>
      </c>
      <c r="E42" s="3" cm="1">
        <f t="array" ref="E42">_FV(A42,"Previous close",TRUE)</f>
        <v>228</v>
      </c>
      <c r="F42" s="4" cm="1">
        <f t="array" ref="F42">_FV(A42,"Change (%)",TRUE)</f>
        <v>8.7720000000000003E-3</v>
      </c>
      <c r="G42" s="5" cm="1">
        <f t="array" ref="G42">_FV(A42,"Last trade time",TRUE)</f>
        <v>44588.486111111109</v>
      </c>
    </row>
    <row r="43" spans="1:7" x14ac:dyDescent="0.3">
      <c r="A43" t="e" vm="40">
        <v>#VALUE!</v>
      </c>
      <c r="B43" s="3" cm="1">
        <f t="array" ref="B43">_FV(A43,"High")</f>
        <v>194</v>
      </c>
      <c r="C43" s="3" cm="1">
        <f t="array" ref="C43">_FV(A43,"Low")</f>
        <v>189.3</v>
      </c>
      <c r="D43" s="3" cm="1">
        <f t="array" ref="D43">_FV(A43,"Price")</f>
        <v>192</v>
      </c>
      <c r="E43" s="3" cm="1">
        <f t="array" ref="E43">_FV(A43,"Previous close",TRUE)</f>
        <v>195.45</v>
      </c>
      <c r="F43" s="4" cm="1">
        <f t="array" ref="F43">_FV(A43,"Change (%)",TRUE)</f>
        <v>-1.7652000000000001E-2</v>
      </c>
      <c r="G43" s="5" cm="1">
        <f t="array" ref="G43">_FV(A43,"Last trade time",TRUE)</f>
        <v>44588.497916666667</v>
      </c>
    </row>
    <row r="44" spans="1:7" x14ac:dyDescent="0.3">
      <c r="A44" t="e" vm="41">
        <v>#VALUE!</v>
      </c>
      <c r="B44" s="3" cm="1">
        <f t="array" ref="B44">_FV(A44,"High")</f>
        <v>60.5</v>
      </c>
      <c r="C44" s="3" cm="1">
        <f t="array" ref="C44">_FV(A44,"Low")</f>
        <v>58.75</v>
      </c>
      <c r="D44" s="3" cm="1">
        <f t="array" ref="D44">_FV(A44,"Price")</f>
        <v>60.4</v>
      </c>
      <c r="E44" s="3" cm="1">
        <f t="array" ref="E44">_FV(A44,"Previous close",TRUE)</f>
        <v>60.25</v>
      </c>
      <c r="F44" s="4" cm="1">
        <f t="array" ref="F44">_FV(A44,"Change (%)",TRUE)</f>
        <v>2.49E-3</v>
      </c>
      <c r="G44" s="5" cm="1">
        <f t="array" ref="G44">_FV(A44,"Last trade time",TRUE)</f>
        <v>44588.497916666667</v>
      </c>
    </row>
    <row r="45" spans="1:7" x14ac:dyDescent="0.3">
      <c r="A45" t="e" vm="42">
        <v>#VALUE!</v>
      </c>
      <c r="B45" s="3" cm="1">
        <f t="array" ref="B45">_FV(A45,"High")</f>
        <v>95.78</v>
      </c>
      <c r="C45" s="3" cm="1">
        <f t="array" ref="C45">_FV(A45,"Low")</f>
        <v>92.42</v>
      </c>
      <c r="D45" s="3" cm="1">
        <f t="array" ref="D45">_FV(A45,"Price")</f>
        <v>93.8</v>
      </c>
      <c r="E45" s="3" cm="1">
        <f t="array" ref="E45">_FV(A45,"Previous close",TRUE)</f>
        <v>94.54</v>
      </c>
      <c r="F45" s="4" cm="1">
        <f t="array" ref="F45">_FV(A45,"Change (%)",TRUE)</f>
        <v>-7.8269999999999989E-3</v>
      </c>
      <c r="G45" s="5" cm="1">
        <f t="array" ref="G45">_FV(A45,"Last trade time",TRUE)</f>
        <v>44588.49722222222</v>
      </c>
    </row>
    <row r="46" spans="1:7" x14ac:dyDescent="0.3">
      <c r="A46" t="e" vm="43">
        <v>#VALUE!</v>
      </c>
      <c r="B46" s="3" cm="1">
        <f t="array" ref="B46">_FV(A46,"High")</f>
        <v>195.5</v>
      </c>
      <c r="C46" s="3" cm="1">
        <f t="array" ref="C46">_FV(A46,"Low")</f>
        <v>188.6</v>
      </c>
      <c r="D46" s="3" cm="1">
        <f t="array" ref="D46">_FV(A46,"Price")</f>
        <v>189.2</v>
      </c>
      <c r="E46" s="3" cm="1">
        <f t="array" ref="E46">_FV(A46,"Previous close",TRUE)</f>
        <v>197.6</v>
      </c>
      <c r="F46" s="4" cm="1">
        <f t="array" ref="F46">_FV(A46,"Change (%)",TRUE)</f>
        <v>-4.2510000000000006E-2</v>
      </c>
      <c r="G46" s="5" cm="1">
        <f t="array" ref="G46">_FV(A46,"Last trade time",TRUE)</f>
        <v>44588.497916666667</v>
      </c>
    </row>
    <row r="47" spans="1:7" x14ac:dyDescent="0.3">
      <c r="A47" t="e" vm="44">
        <v>#VALUE!</v>
      </c>
      <c r="B47" s="3" cm="1">
        <f t="array" ref="B47">_FV(A47,"High")</f>
        <v>163.35</v>
      </c>
      <c r="C47" s="3" cm="1">
        <f t="array" ref="C47">_FV(A47,"Low")</f>
        <v>159.25</v>
      </c>
      <c r="D47" s="3" cm="1">
        <f t="array" ref="D47">_FV(A47,"Price")</f>
        <v>160</v>
      </c>
      <c r="E47" s="3" cm="1">
        <f t="array" ref="E47">_FV(A47,"Previous close",TRUE)</f>
        <v>165</v>
      </c>
      <c r="F47" s="4" cm="1">
        <f t="array" ref="F47">_FV(A47,"Change (%)",TRUE)</f>
        <v>-3.0303E-2</v>
      </c>
      <c r="G47" s="5" cm="1">
        <f t="array" ref="G47">_FV(A47,"Last trade time",TRUE)</f>
        <v>44588.497916666667</v>
      </c>
    </row>
    <row r="48" spans="1:7" x14ac:dyDescent="0.3">
      <c r="A48" t="e" vm="45">
        <v>#VALUE!</v>
      </c>
      <c r="B48" s="3" cm="1">
        <f t="array" ref="B48">_FV(A48,"High")</f>
        <v>358.7</v>
      </c>
      <c r="C48" s="3" cm="1">
        <f t="array" ref="C48">_FV(A48,"Low")</f>
        <v>339.2</v>
      </c>
      <c r="D48" s="3" cm="1">
        <f t="array" ref="D48">_FV(A48,"Price")</f>
        <v>341.4</v>
      </c>
      <c r="E48" s="3" cm="1">
        <f t="array" ref="E48">_FV(A48,"Previous close",TRUE)</f>
        <v>360</v>
      </c>
      <c r="F48" s="4" cm="1">
        <f t="array" ref="F48">_FV(A48,"Change (%)",TRUE)</f>
        <v>-5.1666999999999998E-2</v>
      </c>
      <c r="G48" s="5" cm="1">
        <f t="array" ref="G48">_FV(A48,"Last trade time",TRUE)</f>
        <v>44588.498171296298</v>
      </c>
    </row>
    <row r="49" spans="1:7" x14ac:dyDescent="0.3">
      <c r="A49" t="e" vm="46">
        <v>#VALUE!</v>
      </c>
      <c r="B49" s="3" cm="1">
        <f t="array" ref="B49">_FV(A49,"High")</f>
        <v>112.8</v>
      </c>
      <c r="C49" s="3" cm="1">
        <f t="array" ref="C49">_FV(A49,"Low")</f>
        <v>110.2</v>
      </c>
      <c r="D49" s="3" cm="1">
        <f t="array" ref="D49">_FV(A49,"Price")</f>
        <v>112.8</v>
      </c>
      <c r="E49" s="3" cm="1">
        <f t="array" ref="E49">_FV(A49,"Previous close",TRUE)</f>
        <v>112</v>
      </c>
      <c r="F49" s="4" cm="1">
        <f t="array" ref="F49">_FV(A49,"Change (%)",TRUE)</f>
        <v>7.143E-3</v>
      </c>
      <c r="G49" s="5" cm="1">
        <f t="array" ref="G49">_FV(A49,"Last trade time",TRUE)</f>
        <v>44588.497916666667</v>
      </c>
    </row>
    <row r="50" spans="1:7" x14ac:dyDescent="0.3">
      <c r="A50" t="e" vm="47">
        <v>#VALUE!</v>
      </c>
      <c r="B50" s="3" cm="1">
        <f t="array" ref="B50">_FV(A50,"High")</f>
        <v>111.98</v>
      </c>
      <c r="C50" s="3" cm="1">
        <f t="array" ref="C50">_FV(A50,"Low")</f>
        <v>109.32</v>
      </c>
      <c r="D50" s="3" cm="1">
        <f t="array" ref="D50">_FV(A50,"Price")</f>
        <v>111.98</v>
      </c>
      <c r="E50" s="3" cm="1">
        <f t="array" ref="E50">_FV(A50,"Previous close",TRUE)</f>
        <v>110.56</v>
      </c>
      <c r="F50" s="4" cm="1">
        <f t="array" ref="F50">_FV(A50,"Change (%)",TRUE)</f>
        <v>1.2844E-2</v>
      </c>
      <c r="G50" s="5" cm="1">
        <f t="array" ref="G50">_FV(A50,"Last trade time",TRUE)</f>
        <v>44588.498240740744</v>
      </c>
    </row>
    <row r="51" spans="1:7" x14ac:dyDescent="0.3">
      <c r="A51" t="e" vm="48">
        <v>#VALUE!</v>
      </c>
      <c r="B51" s="3" cm="1">
        <f t="array" ref="B51">_FV(A51,"High")</f>
        <v>262</v>
      </c>
      <c r="C51" s="3" cm="1">
        <f t="array" ref="C51">_FV(A51,"Low")</f>
        <v>255.5</v>
      </c>
      <c r="D51" s="3" cm="1">
        <f t="array" ref="D51">_FV(A51,"Price")</f>
        <v>260</v>
      </c>
      <c r="E51" s="3" cm="1">
        <f t="array" ref="E51">_FV(A51,"Previous close",TRUE)</f>
        <v>257.5</v>
      </c>
      <c r="F51" s="4" cm="1">
        <f t="array" ref="F51">_FV(A51,"Change (%)",TRUE)</f>
        <v>9.7090000000000006E-3</v>
      </c>
      <c r="G51" s="5" cm="1">
        <f t="array" ref="G51">_FV(A51,"Last trade time",TRUE)</f>
        <v>44588.497916666667</v>
      </c>
    </row>
    <row r="52" spans="1:7" x14ac:dyDescent="0.3">
      <c r="A52" t="e" vm="49">
        <v>#VALUE!</v>
      </c>
      <c r="B52" s="3" cm="1">
        <f t="array" ref="B52">_FV(A52,"High")</f>
        <v>262.60000000000002</v>
      </c>
      <c r="C52" s="3" cm="1">
        <f t="array" ref="C52">_FV(A52,"Low")</f>
        <v>255.8</v>
      </c>
      <c r="D52" s="3" cm="1">
        <f t="array" ref="D52">_FV(A52,"Price")</f>
        <v>260</v>
      </c>
      <c r="E52" s="3" cm="1">
        <f t="array" ref="E52">_FV(A52,"Previous close",TRUE)</f>
        <v>258</v>
      </c>
      <c r="F52" s="4" cm="1">
        <f t="array" ref="F52">_FV(A52,"Change (%)",TRUE)</f>
        <v>7.7520000000000002E-3</v>
      </c>
      <c r="G52" s="5" cm="1">
        <f t="array" ref="G52">_FV(A52,"Last trade time",TRUE)</f>
        <v>44588.497916666667</v>
      </c>
    </row>
    <row r="53" spans="1:7" x14ac:dyDescent="0.3">
      <c r="A53" t="e" vm="50">
        <v>#VALUE!</v>
      </c>
      <c r="B53" s="3" cm="1">
        <f t="array" ref="B53">_FV(A53,"High")</f>
        <v>1167.2</v>
      </c>
      <c r="C53" s="3" cm="1">
        <f t="array" ref="C53">_FV(A53,"Low")</f>
        <v>1136.4000000000001</v>
      </c>
      <c r="D53" s="3" cm="1">
        <f t="array" ref="D53">_FV(A53,"Price")</f>
        <v>1147.8</v>
      </c>
      <c r="E53" s="3" cm="1">
        <f t="array" ref="E53">_FV(A53,"Previous close",TRUE)</f>
        <v>1212.4000000000001</v>
      </c>
      <c r="F53" s="4" cm="1">
        <f t="array" ref="F53">_FV(A53,"Change (%)",TRUE)</f>
        <v>-5.3282999999999997E-2</v>
      </c>
      <c r="G53" s="5" cm="1">
        <f t="array" ref="G53">_FV(A53,"Last trade time",TRUE)</f>
        <v>44588.497916666667</v>
      </c>
    </row>
    <row r="54" spans="1:7" x14ac:dyDescent="0.3">
      <c r="A54" t="e" vm="51">
        <v>#VALUE!</v>
      </c>
      <c r="B54" s="3" cm="1">
        <f t="array" ref="B54">_FV(A54,"High")</f>
        <v>138.1</v>
      </c>
      <c r="C54" s="3" cm="1">
        <f t="array" ref="C54">_FV(A54,"Low")</f>
        <v>135.5</v>
      </c>
      <c r="D54" s="3" cm="1">
        <f t="array" ref="D54">_FV(A54,"Price")</f>
        <v>137.85</v>
      </c>
      <c r="E54" s="3" cm="1">
        <f t="array" ref="E54">_FV(A54,"Previous close",TRUE)</f>
        <v>138.44999999999999</v>
      </c>
      <c r="F54" s="4" cm="1">
        <f t="array" ref="F54">_FV(A54,"Change (%)",TRUE)</f>
        <v>-4.3340000000000002E-3</v>
      </c>
      <c r="G54" s="5" cm="1">
        <f t="array" ref="G54">_FV(A54,"Last trade time",TRUE)</f>
        <v>44588.497916666667</v>
      </c>
    </row>
    <row r="55" spans="1:7" x14ac:dyDescent="0.3">
      <c r="A55" t="e" vm="52">
        <v>#VALUE!</v>
      </c>
      <c r="B55" s="3" cm="1">
        <f t="array" ref="B55">_FV(A55,"High")</f>
        <v>111</v>
      </c>
      <c r="C55" s="3" cm="1">
        <f t="array" ref="C55">_FV(A55,"Low")</f>
        <v>103.4</v>
      </c>
      <c r="D55" s="3" cm="1">
        <f t="array" ref="D55">_FV(A55,"Price")</f>
        <v>108.6</v>
      </c>
      <c r="E55" s="3" cm="1">
        <f t="array" ref="E55">_FV(A55,"Previous close",TRUE)</f>
        <v>106.6</v>
      </c>
      <c r="F55" s="4" cm="1">
        <f t="array" ref="F55">_FV(A55,"Change (%)",TRUE)</f>
        <v>1.8762000000000001E-2</v>
      </c>
      <c r="G55" s="5" cm="1">
        <f t="array" ref="G55">_FV(A55,"Last trade time",TRUE)</f>
        <v>44588.496018518519</v>
      </c>
    </row>
    <row r="56" spans="1:7" x14ac:dyDescent="0.3">
      <c r="A56" t="e" vm="53">
        <v>#VALUE!</v>
      </c>
      <c r="B56" s="3" cm="1">
        <f t="array" ref="B56">_FV(A56,"High")</f>
        <v>82.6</v>
      </c>
      <c r="C56" s="3" cm="1">
        <f t="array" ref="C56">_FV(A56,"Low")</f>
        <v>81.599999999999994</v>
      </c>
      <c r="D56" s="3" cm="1">
        <f t="array" ref="D56">_FV(A56,"Price")</f>
        <v>82.4</v>
      </c>
      <c r="E56" s="3" cm="1">
        <f t="array" ref="E56">_FV(A56,"Previous close",TRUE)</f>
        <v>82.4</v>
      </c>
      <c r="F56" s="4" cm="1">
        <f t="array" ref="F56">_FV(A56,"Change (%)",TRUE)</f>
        <v>0</v>
      </c>
      <c r="G56" s="5" cm="1">
        <f t="array" ref="G56">_FV(A56,"Last trade time",TRUE)</f>
        <v>44588.496793981481</v>
      </c>
    </row>
    <row r="57" spans="1:7" x14ac:dyDescent="0.3">
      <c r="A57" t="e" vm="54">
        <v>#VALUE!</v>
      </c>
      <c r="B57" s="3" cm="1">
        <f t="array" ref="B57">_FV(A57,"High")</f>
        <v>118</v>
      </c>
      <c r="C57" s="3" cm="1">
        <f t="array" ref="C57">_FV(A57,"Low")</f>
        <v>117.5</v>
      </c>
      <c r="D57" s="3" cm="1">
        <f t="array" ref="D57">_FV(A57,"Price")</f>
        <v>118</v>
      </c>
      <c r="E57" s="3" cm="1">
        <f t="array" ref="E57">_FV(A57,"Previous close",TRUE)</f>
        <v>117.5</v>
      </c>
      <c r="F57" s="4" cm="1">
        <f t="array" ref="F57">_FV(A57,"Change (%)",TRUE)</f>
        <v>4.2550000000000001E-3</v>
      </c>
      <c r="G57" s="5" cm="1">
        <f t="array" ref="G57">_FV(A57,"Last trade time",TRUE)</f>
        <v>44588.498229166667</v>
      </c>
    </row>
    <row r="58" spans="1:7" x14ac:dyDescent="0.3">
      <c r="A58" t="e" vm="55">
        <v>#VALUE!</v>
      </c>
      <c r="B58" s="3" cm="1">
        <f t="array" ref="B58">_FV(A58,"High")</f>
        <v>1138</v>
      </c>
      <c r="C58" s="3" cm="1">
        <f t="array" ref="C58">_FV(A58,"Low")</f>
        <v>1110</v>
      </c>
      <c r="D58" s="3" cm="1">
        <f t="array" ref="D58">_FV(A58,"Price")</f>
        <v>1110</v>
      </c>
      <c r="E58" s="3" cm="1">
        <f t="array" ref="E58">_FV(A58,"Previous close",TRUE)</f>
        <v>1128</v>
      </c>
      <c r="F58" s="4" cm="1">
        <f t="array" ref="F58">_FV(A58,"Change (%)",TRUE)</f>
        <v>-1.5956999999999999E-2</v>
      </c>
      <c r="G58" s="5" cm="1">
        <f t="array" ref="G58">_FV(A58,"Last trade time",TRUE)</f>
        <v>44588.491666666669</v>
      </c>
    </row>
    <row r="59" spans="1:7" x14ac:dyDescent="0.3">
      <c r="A59" t="e" vm="56">
        <v>#VALUE!</v>
      </c>
      <c r="B59" s="3" cm="1">
        <f t="array" ref="B59">_FV(A59,"High")</f>
        <v>331.7</v>
      </c>
      <c r="C59" s="3" cm="1">
        <f t="array" ref="C59">_FV(A59,"Low")</f>
        <v>324.89999999999998</v>
      </c>
      <c r="D59" s="3" cm="1">
        <f t="array" ref="D59">_FV(A59,"Price")</f>
        <v>328.1</v>
      </c>
      <c r="E59" s="3" cm="1">
        <f t="array" ref="E59">_FV(A59,"Previous close",TRUE)</f>
        <v>335.8</v>
      </c>
      <c r="F59" s="4" cm="1">
        <f t="array" ref="F59">_FV(A59,"Change (%)",TRUE)</f>
        <v>-2.2930000000000002E-2</v>
      </c>
      <c r="G59" s="5" cm="1">
        <f t="array" ref="G59">_FV(A59,"Last trade time",TRUE)</f>
        <v>44588.497916666667</v>
      </c>
    </row>
    <row r="60" spans="1:7" x14ac:dyDescent="0.3">
      <c r="A60" t="e" vm="57">
        <v>#VALUE!</v>
      </c>
      <c r="B60" s="3" cm="1">
        <f t="array" ref="B60">_FV(A60,"High")</f>
        <v>175.22</v>
      </c>
      <c r="C60" s="3" cm="1">
        <f t="array" ref="C60">_FV(A60,"Low")</f>
        <v>173.06</v>
      </c>
      <c r="D60" s="3" cm="1">
        <f t="array" ref="D60">_FV(A60,"Price")</f>
        <v>174.7</v>
      </c>
      <c r="E60" s="3" cm="1">
        <f t="array" ref="E60">_FV(A60,"Previous close",TRUE)</f>
        <v>176.64</v>
      </c>
      <c r="F60" s="4" cm="1">
        <f t="array" ref="F60">_FV(A60,"Change (%)",TRUE)</f>
        <v>-1.0983E-2</v>
      </c>
      <c r="G60" s="5" cm="1">
        <f t="array" ref="G60">_FV(A60,"Last trade time",TRUE)</f>
        <v>44588.498229166667</v>
      </c>
    </row>
    <row r="61" spans="1:7" x14ac:dyDescent="0.3">
      <c r="A61" t="e" vm="58">
        <v>#VALUE!</v>
      </c>
      <c r="B61" s="3" cm="1">
        <f t="array" ref="B61">_FV(A61,"High")</f>
        <v>100.85</v>
      </c>
      <c r="C61" s="3" cm="1">
        <f t="array" ref="C61">_FV(A61,"Low")</f>
        <v>99.44</v>
      </c>
      <c r="D61" s="3" cm="1">
        <f t="array" ref="D61">_FV(A61,"Price")</f>
        <v>100.75</v>
      </c>
      <c r="E61" s="3" cm="1">
        <f t="array" ref="E61">_FV(A61,"Previous close",TRUE)</f>
        <v>100.3</v>
      </c>
      <c r="F61" s="4" cm="1">
        <f t="array" ref="F61">_FV(A61,"Change (%)",TRUE)</f>
        <v>4.4869999999999997E-3</v>
      </c>
      <c r="G61" s="5" cm="1">
        <f t="array" ref="G61">_FV(A61,"Last trade time",TRUE)</f>
        <v>44588.497916666667</v>
      </c>
    </row>
    <row r="62" spans="1:7" x14ac:dyDescent="0.3">
      <c r="A62" t="e" vm="59">
        <v>#VALUE!</v>
      </c>
      <c r="B62" s="3" cm="1">
        <f t="array" ref="B62">_FV(A62,"High")</f>
        <v>116.3</v>
      </c>
      <c r="C62" s="3" cm="1">
        <f t="array" ref="C62">_FV(A62,"Low")</f>
        <v>113.8</v>
      </c>
      <c r="D62" s="3" cm="1">
        <f t="array" ref="D62">_FV(A62,"Price")</f>
        <v>116</v>
      </c>
      <c r="E62" s="3" cm="1">
        <f t="array" ref="E62">_FV(A62,"Previous close",TRUE)</f>
        <v>115</v>
      </c>
      <c r="F62" s="4" cm="1">
        <f t="array" ref="F62">_FV(A62,"Change (%)",TRUE)</f>
        <v>8.6960000000000006E-3</v>
      </c>
      <c r="G62" s="5" cm="1">
        <f t="array" ref="G62">_FV(A62,"Last trade time",TRUE)</f>
        <v>44588.497916666667</v>
      </c>
    </row>
    <row r="63" spans="1:7" x14ac:dyDescent="0.3">
      <c r="A63" t="e" vm="60">
        <v>#VALUE!</v>
      </c>
      <c r="B63" s="3" cm="1">
        <f t="array" ref="B63">_FV(A63,"High")</f>
        <v>152.69999999999999</v>
      </c>
      <c r="C63" s="3" cm="1">
        <f t="array" ref="C63">_FV(A63,"Low")</f>
        <v>148.05000000000001</v>
      </c>
      <c r="D63" s="3" cm="1">
        <f t="array" ref="D63">_FV(A63,"Price")</f>
        <v>152.35</v>
      </c>
      <c r="E63" s="3" cm="1">
        <f t="array" ref="E63">_FV(A63,"Previous close",TRUE)</f>
        <v>152.05000000000001</v>
      </c>
      <c r="F63" s="4" cm="1">
        <f t="array" ref="F63">_FV(A63,"Change (%)",TRUE)</f>
        <v>1.9729999999999999E-3</v>
      </c>
      <c r="G63" s="5" cm="1">
        <f t="array" ref="G63">_FV(A63,"Last trade time",TRUE)</f>
        <v>44588.497916666667</v>
      </c>
    </row>
    <row r="64" spans="1:7" x14ac:dyDescent="0.3">
      <c r="A64" t="e" vm="61">
        <v>#VALUE!</v>
      </c>
      <c r="B64" s="3" cm="1">
        <f t="array" ref="B64">_FV(A64,"High")</f>
        <v>120.2</v>
      </c>
      <c r="C64" s="3" cm="1">
        <f t="array" ref="C64">_FV(A64,"Low")</f>
        <v>118.15</v>
      </c>
      <c r="D64" s="3" cm="1">
        <f t="array" ref="D64">_FV(A64,"Price")</f>
        <v>119.3</v>
      </c>
      <c r="E64" s="3" cm="1">
        <f t="array" ref="E64">_FV(A64,"Previous close",TRUE)</f>
        <v>121.15</v>
      </c>
      <c r="F64" s="4" cm="1">
        <f t="array" ref="F64">_FV(A64,"Change (%)",TRUE)</f>
        <v>-1.5269999999999999E-2</v>
      </c>
      <c r="G64" s="5" cm="1">
        <f t="array" ref="G64">_FV(A64,"Last trade time",TRUE)</f>
        <v>44588.497916666667</v>
      </c>
    </row>
    <row r="65" spans="1:7" x14ac:dyDescent="0.3">
      <c r="A65" t="e" vm="62">
        <v>#VALUE!</v>
      </c>
      <c r="B65" s="3" cm="1">
        <f t="array" ref="B65">_FV(A65,"High")</f>
        <v>362</v>
      </c>
      <c r="C65" s="3" cm="1">
        <f t="array" ref="C65">_FV(A65,"Low")</f>
        <v>346.5</v>
      </c>
      <c r="D65" s="3" cm="1">
        <f t="array" ref="D65">_FV(A65,"Price")</f>
        <v>355</v>
      </c>
      <c r="E65" s="3" cm="1">
        <f t="array" ref="E65">_FV(A65,"Previous close",TRUE)</f>
        <v>361</v>
      </c>
      <c r="F65" s="4" cm="1">
        <f t="array" ref="F65">_FV(A65,"Change (%)",TRUE)</f>
        <v>-1.6619999999999999E-2</v>
      </c>
      <c r="G65" s="5" cm="1">
        <f t="array" ref="G65">_FV(A65,"Last trade time",TRUE)</f>
        <v>44588.497916666667</v>
      </c>
    </row>
    <row r="66" spans="1:7" x14ac:dyDescent="0.3">
      <c r="A66" t="e" vm="63">
        <v>#VALUE!</v>
      </c>
      <c r="B66" s="3" cm="1">
        <f t="array" ref="B66">_FV(A66,"High")</f>
        <v>104.05</v>
      </c>
      <c r="C66" s="3" cm="1">
        <f t="array" ref="C66">_FV(A66,"Low")</f>
        <v>101.55</v>
      </c>
      <c r="D66" s="3" cm="1">
        <f t="array" ref="D66">_FV(A66,"Price")</f>
        <v>102.55</v>
      </c>
      <c r="E66" s="3" cm="1">
        <f t="array" ref="E66">_FV(A66,"Previous close",TRUE)</f>
        <v>104.1</v>
      </c>
      <c r="F66" s="4" cm="1">
        <f t="array" ref="F66">_FV(A66,"Change (%)",TRUE)</f>
        <v>-1.489E-2</v>
      </c>
      <c r="G66" s="5" cm="1">
        <f t="array" ref="G66">_FV(A66,"Last trade time",TRUE)</f>
        <v>44588.497916666667</v>
      </c>
    </row>
    <row r="67" spans="1:7" x14ac:dyDescent="0.3">
      <c r="A67" t="e" vm="64">
        <v>#VALUE!</v>
      </c>
      <c r="B67" s="3" cm="1">
        <f t="array" ref="B67">_FV(A67,"High")</f>
        <v>463.5</v>
      </c>
      <c r="C67" s="3" cm="1">
        <f t="array" ref="C67">_FV(A67,"Low")</f>
        <v>440.5</v>
      </c>
      <c r="D67" s="3" cm="1">
        <f t="array" ref="D67">_FV(A67,"Price")</f>
        <v>461</v>
      </c>
      <c r="E67" s="3" cm="1">
        <f t="array" ref="E67">_FV(A67,"Previous close",TRUE)</f>
        <v>460.5</v>
      </c>
      <c r="F67" s="4" cm="1">
        <f t="array" ref="F67">_FV(A67,"Change (%)",TRUE)</f>
        <v>1.0859999999999999E-3</v>
      </c>
      <c r="G67" s="5" cm="1">
        <f t="array" ref="G67">_FV(A67,"Last trade time",TRUE)</f>
        <v>44588.497708333336</v>
      </c>
    </row>
    <row r="68" spans="1:7" x14ac:dyDescent="0.3">
      <c r="A68" t="e" vm="65">
        <v>#VALUE!</v>
      </c>
      <c r="B68" s="3" cm="1">
        <f t="array" ref="B68">_FV(A68,"High")</f>
        <v>463.5</v>
      </c>
      <c r="C68" s="3" cm="1">
        <f t="array" ref="C68">_FV(A68,"Low")</f>
        <v>451</v>
      </c>
      <c r="D68" s="3" cm="1">
        <f t="array" ref="D68">_FV(A68,"Price")</f>
        <v>461</v>
      </c>
      <c r="E68" s="3" cm="1">
        <f t="array" ref="E68">_FV(A68,"Previous close",TRUE)</f>
        <v>460.5</v>
      </c>
      <c r="F68" s="4" cm="1">
        <f t="array" ref="F68">_FV(A68,"Change (%)",TRUE)</f>
        <v>1.0859999999999999E-3</v>
      </c>
      <c r="G68" s="5" cm="1">
        <f t="array" ref="G68">_FV(A68,"Last trade time",TRUE)</f>
        <v>44588.495833333334</v>
      </c>
    </row>
    <row r="69" spans="1:7" x14ac:dyDescent="0.3">
      <c r="A69" t="e" vm="66">
        <v>#VALUE!</v>
      </c>
      <c r="B69" s="3" cm="1">
        <f t="array" ref="B69">_FV(A69,"High")</f>
        <v>457.4</v>
      </c>
      <c r="C69" s="3" cm="1">
        <f t="array" ref="C69">_FV(A69,"Low")</f>
        <v>446.4</v>
      </c>
      <c r="D69" s="3" cm="1">
        <f t="array" ref="D69">_FV(A69,"Price")</f>
        <v>453.5</v>
      </c>
      <c r="E69" s="3" cm="1">
        <f t="array" ref="E69">_FV(A69,"Previous close",TRUE)</f>
        <v>455.2</v>
      </c>
      <c r="F69" s="4" cm="1">
        <f t="array" ref="F69">_FV(A69,"Change (%)",TRUE)</f>
        <v>-3.735E-3</v>
      </c>
      <c r="G69" s="5" cm="1">
        <f t="array" ref="G69">_FV(A69,"Last trade time",TRUE)</f>
        <v>44588.497916666667</v>
      </c>
    </row>
    <row r="70" spans="1:7" x14ac:dyDescent="0.3">
      <c r="A70" t="e" vm="67">
        <v>#VALUE!</v>
      </c>
      <c r="B70" s="3" cm="1">
        <f t="array" ref="B70">_FV(A70,"High")</f>
        <v>132.35</v>
      </c>
      <c r="C70" s="3" cm="1">
        <f t="array" ref="C70">_FV(A70,"Low")</f>
        <v>130</v>
      </c>
      <c r="D70" s="3" cm="1">
        <f t="array" ref="D70">_FV(A70,"Price")</f>
        <v>130.94999999999999</v>
      </c>
      <c r="E70" s="3" cm="1">
        <f t="array" ref="E70">_FV(A70,"Previous close",TRUE)</f>
        <v>132</v>
      </c>
      <c r="F70" s="4" cm="1">
        <f t="array" ref="F70">_FV(A70,"Change (%)",TRUE)</f>
        <v>-7.9550000000000003E-3</v>
      </c>
      <c r="G70" s="5" cm="1">
        <f t="array" ref="G70">_FV(A70,"Last trade time",TRUE)</f>
        <v>44588.49722222222</v>
      </c>
    </row>
    <row r="71" spans="1:7" x14ac:dyDescent="0.3">
      <c r="A71" t="e" vm="68">
        <v>#VALUE!</v>
      </c>
      <c r="B71" s="3" cm="1">
        <f t="array" ref="B71">_FV(A71,"High")</f>
        <v>126</v>
      </c>
      <c r="C71" s="3" cm="1">
        <f t="array" ref="C71">_FV(A71,"Low")</f>
        <v>123.6</v>
      </c>
      <c r="D71" s="3" cm="1">
        <f t="array" ref="D71">_FV(A71,"Price")</f>
        <v>125.2</v>
      </c>
      <c r="E71" s="3" cm="1">
        <f t="array" ref="E71">_FV(A71,"Previous close",TRUE)</f>
        <v>127.2</v>
      </c>
      <c r="F71" s="4" cm="1">
        <f t="array" ref="F71">_FV(A71,"Change (%)",TRUE)</f>
        <v>-1.5723000000000001E-2</v>
      </c>
      <c r="G71" s="5" cm="1">
        <f t="array" ref="G71">_FV(A71,"Last trade time",TRUE)</f>
        <v>44588.497916666667</v>
      </c>
    </row>
    <row r="72" spans="1:7" x14ac:dyDescent="0.3">
      <c r="A72" t="e" vm="69">
        <v>#VALUE!</v>
      </c>
      <c r="B72" s="3" cm="1">
        <f t="array" ref="B72">_FV(A72,"High")</f>
        <v>126.4</v>
      </c>
      <c r="C72" s="3" cm="1">
        <f t="array" ref="C72">_FV(A72,"Low")</f>
        <v>122.65</v>
      </c>
      <c r="D72" s="3" cm="1">
        <f t="array" ref="D72">_FV(A72,"Price")</f>
        <v>126</v>
      </c>
      <c r="E72" s="3" cm="1">
        <f t="array" ref="E72">_FV(A72,"Previous close",TRUE)</f>
        <v>127.45</v>
      </c>
      <c r="F72" s="4" cm="1">
        <f t="array" ref="F72">_FV(A72,"Change (%)",TRUE)</f>
        <v>-1.1377E-2</v>
      </c>
      <c r="G72" s="5" cm="1">
        <f t="array" ref="G72">_FV(A72,"Last trade time",TRUE)</f>
        <v>44588.497916666667</v>
      </c>
    </row>
    <row r="73" spans="1:7" x14ac:dyDescent="0.3">
      <c r="A73" t="e" vm="70">
        <v>#VALUE!</v>
      </c>
      <c r="B73" s="3" cm="1">
        <f t="array" ref="B73">_FV(A73,"High")</f>
        <v>292.60000000000002</v>
      </c>
      <c r="C73" s="3" cm="1">
        <f t="array" ref="C73">_FV(A73,"Low")</f>
        <v>286</v>
      </c>
      <c r="D73" s="3" cm="1">
        <f t="array" ref="D73">_FV(A73,"Price")</f>
        <v>290.8</v>
      </c>
      <c r="E73" s="3" cm="1">
        <f t="array" ref="E73">_FV(A73,"Previous close",TRUE)</f>
        <v>290.39999999999998</v>
      </c>
      <c r="F73" s="4" cm="1">
        <f t="array" ref="F73">_FV(A73,"Change (%)",TRUE)</f>
        <v>1.377E-3</v>
      </c>
      <c r="G73" s="5" cm="1">
        <f t="array" ref="G73">_FV(A73,"Last trade time",TRUE)</f>
        <v>44588.497916666667</v>
      </c>
    </row>
    <row r="74" spans="1:7" x14ac:dyDescent="0.3">
      <c r="A74" t="e" vm="71">
        <v>#VALUE!</v>
      </c>
      <c r="B74" s="3" cm="1">
        <f t="array" ref="B74">_FV(A74,"High")</f>
        <v>288.39999999999998</v>
      </c>
      <c r="C74" s="3" cm="1">
        <f t="array" ref="C74">_FV(A74,"Low")</f>
        <v>280.3</v>
      </c>
      <c r="D74" s="3" cm="1">
        <f t="array" ref="D74">_FV(A74,"Price")</f>
        <v>285.89999999999998</v>
      </c>
      <c r="E74" s="3" cm="1">
        <f t="array" ref="E74">_FV(A74,"Previous close",TRUE)</f>
        <v>285.10000000000002</v>
      </c>
      <c r="F74" s="4" cm="1">
        <f t="array" ref="F74">_FV(A74,"Change (%)",TRUE)</f>
        <v>2.8060000000000003E-3</v>
      </c>
      <c r="G74" s="5" cm="1">
        <f t="array" ref="G74">_FV(A74,"Last trade time",TRUE)</f>
        <v>44588.497916666667</v>
      </c>
    </row>
    <row r="75" spans="1:7" x14ac:dyDescent="0.3">
      <c r="A75" t="e" vm="72">
        <v>#VALUE!</v>
      </c>
      <c r="B75" s="3" cm="1">
        <f t="array" ref="B75">_FV(A75,"High")</f>
        <v>226.6</v>
      </c>
      <c r="C75" s="3" cm="1">
        <f t="array" ref="C75">_FV(A75,"Low")</f>
        <v>221.2</v>
      </c>
      <c r="D75" s="3" cm="1">
        <f t="array" ref="D75">_FV(A75,"Price")</f>
        <v>224.2</v>
      </c>
      <c r="E75" s="3" cm="1">
        <f t="array" ref="E75">_FV(A75,"Previous close",TRUE)</f>
        <v>228</v>
      </c>
      <c r="F75" s="4" cm="1">
        <f t="array" ref="F75">_FV(A75,"Change (%)",TRUE)</f>
        <v>-1.6667000000000001E-2</v>
      </c>
      <c r="G75" s="5" cm="1">
        <f t="array" ref="G75">_FV(A75,"Last trade time",TRUE)</f>
        <v>44588.497916666667</v>
      </c>
    </row>
    <row r="76" spans="1:7" x14ac:dyDescent="0.3">
      <c r="A76" t="e" vm="73">
        <v>#VALUE!</v>
      </c>
      <c r="B76" s="3" cm="1">
        <f t="array" ref="B76">_FV(A76,"High")</f>
        <v>68.989999999999995</v>
      </c>
      <c r="C76" s="3" cm="1">
        <f t="array" ref="C76">_FV(A76,"Low")</f>
        <v>64.5</v>
      </c>
      <c r="D76" s="3" cm="1">
        <f t="array" ref="D76">_FV(A76,"Price")</f>
        <v>64.55</v>
      </c>
      <c r="E76" s="3" cm="1">
        <f t="array" ref="E76">_FV(A76,"Previous close",TRUE)</f>
        <v>66.56</v>
      </c>
      <c r="F76" s="4" cm="1">
        <f t="array" ref="F76">_FV(A76,"Change (%)",TRUE)</f>
        <v>-3.0197999999999999E-2</v>
      </c>
      <c r="G76" s="5" cm="1">
        <f t="array" ref="G76">_FV(A76,"Last trade time",TRUE)</f>
        <v>44588.497916666667</v>
      </c>
    </row>
    <row r="77" spans="1:7" x14ac:dyDescent="0.3">
      <c r="A77" t="e" vm="74">
        <v>#VALUE!</v>
      </c>
      <c r="B77" s="3" cm="1">
        <f t="array" ref="B77">_FV(A77,"High")</f>
        <v>279.3</v>
      </c>
      <c r="C77" s="3" cm="1">
        <f t="array" ref="C77">_FV(A77,"Low")</f>
        <v>252.9</v>
      </c>
      <c r="D77" s="3" cm="1">
        <f t="array" ref="D77">_FV(A77,"Price")</f>
        <v>278.89999999999998</v>
      </c>
      <c r="E77" s="3" cm="1">
        <f t="array" ref="E77">_FV(A77,"Previous close",TRUE)</f>
        <v>246.3</v>
      </c>
      <c r="F77" s="4" cm="1">
        <f t="array" ref="F77">_FV(A77,"Change (%)",TRUE)</f>
        <v>0.132359</v>
      </c>
      <c r="G77" s="5" cm="1">
        <f t="array" ref="G77">_FV(A77,"Last trade time",TRUE)</f>
        <v>44588.498263888891</v>
      </c>
    </row>
    <row r="78" spans="1:7" x14ac:dyDescent="0.3">
      <c r="A78" t="e" vm="75">
        <v>#VALUE!</v>
      </c>
      <c r="B78" s="3" cm="1">
        <f t="array" ref="B78">_FV(A78,"High")</f>
        <v>209.2</v>
      </c>
      <c r="C78" s="3" cm="1">
        <f t="array" ref="C78">_FV(A78,"Low")</f>
        <v>205.4</v>
      </c>
      <c r="D78" s="3" cm="1">
        <f t="array" ref="D78">_FV(A78,"Price")</f>
        <v>206.3</v>
      </c>
      <c r="E78" s="3" cm="1">
        <f t="array" ref="E78">_FV(A78,"Previous close",TRUE)</f>
        <v>210.6</v>
      </c>
      <c r="F78" s="4" cm="1">
        <f t="array" ref="F78">_FV(A78,"Change (%)",TRUE)</f>
        <v>-2.0417999999999999E-2</v>
      </c>
      <c r="G78" s="5" cm="1">
        <f t="array" ref="G78">_FV(A78,"Last trade time",TRUE)</f>
        <v>44588.497916666667</v>
      </c>
    </row>
    <row r="79" spans="1:7" x14ac:dyDescent="0.3">
      <c r="A79" t="e" vm="76">
        <v>#VALUE!</v>
      </c>
      <c r="B79" s="3" cm="1">
        <f t="array" ref="B79">_FV(A79,"High")</f>
        <v>199.78</v>
      </c>
      <c r="C79" s="3" cm="1">
        <f t="array" ref="C79">_FV(A79,"Low")</f>
        <v>196.04</v>
      </c>
      <c r="D79" s="3" cm="1">
        <f t="array" ref="D79">_FV(A79,"Price")</f>
        <v>196.94</v>
      </c>
      <c r="E79" s="3" cm="1">
        <f t="array" ref="E79">_FV(A79,"Previous close",TRUE)</f>
        <v>200.25</v>
      </c>
      <c r="F79" s="4" cm="1">
        <f t="array" ref="F79">_FV(A79,"Change (%)",TRUE)</f>
        <v>-1.6529000000000002E-2</v>
      </c>
      <c r="G79" s="5" cm="1">
        <f t="array" ref="G79">_FV(A79,"Last trade time",TRUE)</f>
        <v>44588.498263888891</v>
      </c>
    </row>
    <row r="80" spans="1:7" x14ac:dyDescent="0.3">
      <c r="A80" t="e" vm="77">
        <v>#VALUE!</v>
      </c>
      <c r="B80" s="3" cm="1">
        <f t="array" ref="B80">_FV(A80,"High")</f>
        <v>343.5</v>
      </c>
      <c r="C80" s="3" cm="1">
        <f t="array" ref="C80">_FV(A80,"Low")</f>
        <v>336.7</v>
      </c>
      <c r="D80" s="3" cm="1">
        <f t="array" ref="D80">_FV(A80,"Price")</f>
        <v>342.5</v>
      </c>
      <c r="E80" s="3" cm="1">
        <f t="array" ref="E80">_FV(A80,"Previous close",TRUE)</f>
        <v>344.6</v>
      </c>
      <c r="F80" s="4" cm="1">
        <f t="array" ref="F80">_FV(A80,"Change (%)",TRUE)</f>
        <v>-6.0940000000000005E-3</v>
      </c>
      <c r="G80" s="5" cm="1">
        <f t="array" ref="G80">_FV(A80,"Last trade time",TRUE)</f>
        <v>44588.497916666667</v>
      </c>
    </row>
    <row r="81" spans="1:7" x14ac:dyDescent="0.3">
      <c r="A81" t="e" vm="78">
        <v>#VALUE!</v>
      </c>
      <c r="B81" s="3" cm="1">
        <f t="array" ref="B81">_FV(A81,"High")</f>
        <v>68.95</v>
      </c>
      <c r="C81" s="3" cm="1">
        <f t="array" ref="C81">_FV(A81,"Low")</f>
        <v>66.2</v>
      </c>
      <c r="D81" s="3" cm="1">
        <f t="array" ref="D81">_FV(A81,"Price")</f>
        <v>68.05</v>
      </c>
      <c r="E81" s="3" cm="1">
        <f t="array" ref="E81">_FV(A81,"Previous close",TRUE)</f>
        <v>69</v>
      </c>
      <c r="F81" s="4" cm="1">
        <f t="array" ref="F81">_FV(A81,"Change (%)",TRUE)</f>
        <v>-1.3768000000000001E-2</v>
      </c>
      <c r="G81" s="5" cm="1">
        <f t="array" ref="G81">_FV(A81,"Last trade time",TRUE)</f>
        <v>44588.488020833334</v>
      </c>
    </row>
    <row r="82" spans="1:7" x14ac:dyDescent="0.3">
      <c r="A82" t="e" vm="79">
        <v>#VALUE!</v>
      </c>
      <c r="B82" s="3" cm="1">
        <f t="array" ref="B82">_FV(A82,"High")</f>
        <v>57.8</v>
      </c>
      <c r="C82" s="3" cm="1">
        <f t="array" ref="C82">_FV(A82,"Low")</f>
        <v>57</v>
      </c>
      <c r="D82" s="3" cm="1">
        <f t="array" ref="D82">_FV(A82,"Price")</f>
        <v>57.3</v>
      </c>
      <c r="E82" s="3" cm="1">
        <f t="array" ref="E82">_FV(A82,"Previous close",TRUE)</f>
        <v>57.6</v>
      </c>
      <c r="F82" s="4" cm="1">
        <f t="array" ref="F82">_FV(A82,"Change (%)",TRUE)</f>
        <v>-5.2080000000000008E-3</v>
      </c>
      <c r="G82" s="5" cm="1">
        <f t="array" ref="G82">_FV(A82,"Last trade time",TRUE)</f>
        <v>44588.490972222222</v>
      </c>
    </row>
    <row r="83" spans="1:7" x14ac:dyDescent="0.3">
      <c r="A83" t="e" vm="80">
        <v>#VALUE!</v>
      </c>
      <c r="B83" s="3" cm="1">
        <f t="array" ref="B83">_FV(A83,"High")</f>
        <v>103.75</v>
      </c>
      <c r="C83" s="3" cm="1">
        <f t="array" ref="C83">_FV(A83,"Low")</f>
        <v>100.45</v>
      </c>
      <c r="D83" s="3" cm="1">
        <f t="array" ref="D83">_FV(A83,"Price")</f>
        <v>103.4</v>
      </c>
      <c r="E83" s="3" cm="1">
        <f t="array" ref="E83">_FV(A83,"Previous close",TRUE)</f>
        <v>102.95</v>
      </c>
      <c r="F83" s="4" cm="1">
        <f t="array" ref="F83">_FV(A83,"Change (%)",TRUE)</f>
        <v>4.3709999999999999E-3</v>
      </c>
      <c r="G83" s="5" cm="1">
        <f t="array" ref="G83">_FV(A83,"Last trade time",TRUE)</f>
        <v>44588.497916666667</v>
      </c>
    </row>
    <row r="84" spans="1:7" x14ac:dyDescent="0.3">
      <c r="A84" t="e" vm="81">
        <v>#VALUE!</v>
      </c>
      <c r="B84" s="3" cm="1">
        <f t="array" ref="B84">_FV(A84,"High")</f>
        <v>288.2</v>
      </c>
      <c r="C84" s="3" cm="1">
        <f t="array" ref="C84">_FV(A84,"Low")</f>
        <v>282.60000000000002</v>
      </c>
      <c r="D84" s="3" cm="1">
        <f t="array" ref="D84">_FV(A84,"Price")</f>
        <v>286.8</v>
      </c>
      <c r="E84" s="3" cm="1">
        <f t="array" ref="E84">_FV(A84,"Previous close",TRUE)</f>
        <v>288</v>
      </c>
      <c r="F84" s="4" cm="1">
        <f t="array" ref="F84">_FV(A84,"Change (%)",TRUE)</f>
        <v>-4.1670000000000006E-3</v>
      </c>
      <c r="G84" s="5" cm="1">
        <f t="array" ref="G84">_FV(A84,"Last trade time",TRUE)</f>
        <v>44588.493750000001</v>
      </c>
    </row>
    <row r="85" spans="1:7" x14ac:dyDescent="0.3">
      <c r="A85" t="e" vm="82">
        <v>#VALUE!</v>
      </c>
      <c r="B85" s="3" cm="1">
        <f t="array" ref="B85">_FV(A85,"High")</f>
        <v>269.85000000000002</v>
      </c>
      <c r="C85" s="3" cm="1">
        <f t="array" ref="C85">_FV(A85,"Low")</f>
        <v>261.2</v>
      </c>
      <c r="D85" s="3" cm="1">
        <f t="array" ref="D85">_FV(A85,"Price")</f>
        <v>267.85000000000002</v>
      </c>
      <c r="E85" s="3" cm="1">
        <f t="array" ref="E85">_FV(A85,"Previous close",TRUE)</f>
        <v>271</v>
      </c>
      <c r="F85" s="4" cm="1">
        <f t="array" ref="F85">_FV(A85,"Change (%)",TRUE)</f>
        <v>-1.1624000000000001E-2</v>
      </c>
      <c r="G85" s="5" cm="1">
        <f t="array" ref="G85">_FV(A85,"Last trade time",TRUE)</f>
        <v>44588.498252314814</v>
      </c>
    </row>
    <row r="86" spans="1:7" x14ac:dyDescent="0.3">
      <c r="A86" t="e" vm="83">
        <v>#VALUE!</v>
      </c>
      <c r="B86" s="3" cm="1">
        <f t="array" ref="B86">_FV(A86,"High")</f>
        <v>103.6</v>
      </c>
      <c r="C86" s="3" cm="1">
        <f t="array" ref="C86">_FV(A86,"Low")</f>
        <v>100.1</v>
      </c>
      <c r="D86" s="3" cm="1">
        <f t="array" ref="D86">_FV(A86,"Price")</f>
        <v>101.7</v>
      </c>
      <c r="E86" s="3" cm="1">
        <f t="array" ref="E86">_FV(A86,"Previous close",TRUE)</f>
        <v>104</v>
      </c>
      <c r="F86" s="4" cm="1">
        <f t="array" ref="F86">_FV(A86,"Change (%)",TRUE)</f>
        <v>-2.2114999999999999E-2</v>
      </c>
      <c r="G86" s="5" cm="1">
        <f t="array" ref="G86">_FV(A86,"Last trade time",TRUE)</f>
        <v>44588.497916666667</v>
      </c>
    </row>
    <row r="87" spans="1:7" x14ac:dyDescent="0.3">
      <c r="A87" t="e" vm="84">
        <v>#VALUE!</v>
      </c>
      <c r="B87" s="3" cm="1">
        <f t="array" ref="B87">_FV(A87,"High")</f>
        <v>285</v>
      </c>
      <c r="C87" s="3" cm="1">
        <f t="array" ref="C87">_FV(A87,"Low")</f>
        <v>276.7</v>
      </c>
      <c r="D87" s="3" cm="1">
        <f t="array" ref="D87">_FV(A87,"Price")</f>
        <v>277.8</v>
      </c>
      <c r="E87" s="3" cm="1">
        <f t="array" ref="E87">_FV(A87,"Previous close",TRUE)</f>
        <v>286.39999999999998</v>
      </c>
      <c r="F87" s="4" cm="1">
        <f t="array" ref="F87">_FV(A87,"Change (%)",TRUE)</f>
        <v>-3.0028000000000003E-2</v>
      </c>
      <c r="G87" s="5" cm="1">
        <f t="array" ref="G87">_FV(A87,"Last trade time",TRUE)</f>
        <v>44588.498240740744</v>
      </c>
    </row>
    <row r="88" spans="1:7" x14ac:dyDescent="0.3">
      <c r="A88" t="e" vm="85">
        <v>#VALUE!</v>
      </c>
      <c r="B88" s="3" cm="1">
        <f t="array" ref="B88">_FV(A88,"High")</f>
        <v>208.1</v>
      </c>
      <c r="C88" s="3" cm="1">
        <f t="array" ref="C88">_FV(A88,"Low")</f>
        <v>200.4</v>
      </c>
      <c r="D88" s="3" cm="1">
        <f t="array" ref="D88">_FV(A88,"Price")</f>
        <v>205</v>
      </c>
      <c r="E88" s="3" cm="1">
        <f t="array" ref="E88">_FV(A88,"Previous close",TRUE)</f>
        <v>208.1</v>
      </c>
      <c r="F88" s="4" cm="1">
        <f t="array" ref="F88">_FV(A88,"Change (%)",TRUE)</f>
        <v>-1.4897000000000001E-2</v>
      </c>
      <c r="G88" s="5" cm="1">
        <f t="array" ref="G88">_FV(A88,"Last trade time",TRUE)</f>
        <v>44588.498078703706</v>
      </c>
    </row>
    <row r="89" spans="1:7" x14ac:dyDescent="0.3">
      <c r="A89" t="e" vm="86">
        <v>#VALUE!</v>
      </c>
      <c r="B89" s="3" cm="1">
        <f t="array" ref="B89">_FV(A89,"High")</f>
        <v>264.2</v>
      </c>
      <c r="C89" s="3" cm="1">
        <f t="array" ref="C89">_FV(A89,"Low")</f>
        <v>255</v>
      </c>
      <c r="D89" s="3" cm="1">
        <f t="array" ref="D89">_FV(A89,"Price")</f>
        <v>262.8</v>
      </c>
      <c r="E89" s="3" cm="1">
        <f t="array" ref="E89">_FV(A89,"Previous close",TRUE)</f>
        <v>262.8</v>
      </c>
      <c r="F89" s="4" cm="1">
        <f t="array" ref="F89">_FV(A89,"Change (%)",TRUE)</f>
        <v>0</v>
      </c>
      <c r="G89" s="5" cm="1">
        <f t="array" ref="G89">_FV(A89,"Last trade time",TRUE)</f>
        <v>44588.498078703706</v>
      </c>
    </row>
    <row r="90" spans="1:7" x14ac:dyDescent="0.3">
      <c r="A90" t="e" vm="87">
        <v>#VALUE!</v>
      </c>
      <c r="B90" s="3" cm="1">
        <f t="array" ref="B90">_FV(A90,"High")</f>
        <v>244.7</v>
      </c>
      <c r="C90" s="3" cm="1">
        <f t="array" ref="C90">_FV(A90,"Low")</f>
        <v>240.1</v>
      </c>
      <c r="D90" s="3" cm="1">
        <f t="array" ref="D90">_FV(A90,"Price")</f>
        <v>242.6</v>
      </c>
      <c r="E90" s="3" cm="1">
        <f t="array" ref="E90">_FV(A90,"Previous close",TRUE)</f>
        <v>247.1</v>
      </c>
      <c r="F90" s="4" cm="1">
        <f t="array" ref="F90">_FV(A90,"Change (%)",TRUE)</f>
        <v>-1.8210999999999998E-2</v>
      </c>
      <c r="G90" s="5" cm="1">
        <f t="array" ref="G90">_FV(A90,"Last trade time",TRUE)</f>
        <v>44588.497916666667</v>
      </c>
    </row>
    <row r="91" spans="1:7" x14ac:dyDescent="0.3">
      <c r="A91" t="e" vm="88">
        <v>#VALUE!</v>
      </c>
      <c r="B91" s="3" cm="1">
        <f t="array" ref="B91">_FV(A91,"High")</f>
        <v>470</v>
      </c>
      <c r="C91" s="3" cm="1">
        <f t="array" ref="C91">_FV(A91,"Low")</f>
        <v>463.8</v>
      </c>
      <c r="D91" s="3" cm="1">
        <f t="array" ref="D91">_FV(A91,"Price")</f>
        <v>466.1</v>
      </c>
      <c r="E91" s="3" cm="1">
        <f t="array" ref="E91">_FV(A91,"Previous close",TRUE)</f>
        <v>471.5</v>
      </c>
      <c r="F91" s="4" cm="1">
        <f t="array" ref="F91">_FV(A91,"Change (%)",TRUE)</f>
        <v>-1.1453E-2</v>
      </c>
      <c r="G91" s="5" cm="1">
        <f t="array" ref="G91">_FV(A91,"Last trade time",TRUE)</f>
        <v>44588.497916666667</v>
      </c>
    </row>
    <row r="92" spans="1:7" x14ac:dyDescent="0.3">
      <c r="A92" t="e" vm="89">
        <v>#VALUE!</v>
      </c>
      <c r="B92" s="3" cm="1">
        <f t="array" ref="B92">_FV(A92,"High")</f>
        <v>378</v>
      </c>
      <c r="C92" s="3" cm="1">
        <f t="array" ref="C92">_FV(A92,"Low")</f>
        <v>366.8</v>
      </c>
      <c r="D92" s="3" cm="1">
        <f t="array" ref="D92">_FV(A92,"Price")</f>
        <v>377.1</v>
      </c>
      <c r="E92" s="3" cm="1">
        <f t="array" ref="E92">_FV(A92,"Previous close",TRUE)</f>
        <v>372.8</v>
      </c>
      <c r="F92" s="4" cm="1">
        <f t="array" ref="F92">_FV(A92,"Change (%)",TRUE)</f>
        <v>1.1533999999999999E-2</v>
      </c>
      <c r="G92" s="5" cm="1">
        <f t="array" ref="G92">_FV(A92,"Last trade time",TRUE)</f>
        <v>44588.497916666667</v>
      </c>
    </row>
    <row r="93" spans="1:7" x14ac:dyDescent="0.3">
      <c r="A93" t="e" vm="90">
        <v>#VALUE!</v>
      </c>
      <c r="B93" s="3" cm="1">
        <f t="array" ref="B93">_FV(A93,"High")</f>
        <v>78.25</v>
      </c>
      <c r="C93" s="3" cm="1">
        <f t="array" ref="C93">_FV(A93,"Low")</f>
        <v>75.45</v>
      </c>
      <c r="D93" s="3" cm="1">
        <f t="array" ref="D93">_FV(A93,"Price")</f>
        <v>77.75</v>
      </c>
      <c r="E93" s="3" cm="1">
        <f t="array" ref="E93">_FV(A93,"Previous close",TRUE)</f>
        <v>78.25</v>
      </c>
      <c r="F93" s="4" cm="1">
        <f t="array" ref="F93">_FV(A93,"Change (%)",TRUE)</f>
        <v>-6.3899999999999998E-3</v>
      </c>
      <c r="G93" s="5" cm="1">
        <f t="array" ref="G93">_FV(A93,"Last trade time",TRUE)</f>
        <v>44588.497974537036</v>
      </c>
    </row>
    <row r="94" spans="1:7" x14ac:dyDescent="0.3">
      <c r="A94" t="e" vm="91">
        <v>#VALUE!</v>
      </c>
      <c r="B94" s="3" cm="1">
        <f t="array" ref="B94">_FV(A94,"High")</f>
        <v>264</v>
      </c>
      <c r="C94" s="3" cm="1">
        <f t="array" ref="C94">_FV(A94,"Low")</f>
        <v>256.5</v>
      </c>
      <c r="D94" s="3" cm="1">
        <f t="array" ref="D94">_FV(A94,"Price")</f>
        <v>259</v>
      </c>
      <c r="E94" s="3" cm="1">
        <f t="array" ref="E94">_FV(A94,"Previous close",TRUE)</f>
        <v>264.5</v>
      </c>
      <c r="F94" s="4" cm="1">
        <f t="array" ref="F94">_FV(A94,"Change (%)",TRUE)</f>
        <v>-2.0794E-2</v>
      </c>
      <c r="G94" s="5" cm="1">
        <f t="array" ref="G94">_FV(A94,"Last trade time",TRUE)</f>
        <v>44588.49722222222</v>
      </c>
    </row>
    <row r="95" spans="1:7" x14ac:dyDescent="0.3">
      <c r="A95" t="e" vm="92">
        <v>#VALUE!</v>
      </c>
      <c r="B95" s="3" cm="1">
        <f t="array" ref="B95">_FV(A95,"High")</f>
        <v>248.3</v>
      </c>
      <c r="C95" s="3" cm="1">
        <f t="array" ref="C95">_FV(A95,"Low")</f>
        <v>244.4</v>
      </c>
      <c r="D95" s="3" cm="1">
        <f t="array" ref="D95">_FV(A95,"Price")</f>
        <v>246.4</v>
      </c>
      <c r="E95" s="3" cm="1">
        <f t="array" ref="E95">_FV(A95,"Previous close",TRUE)</f>
        <v>248.6</v>
      </c>
      <c r="F95" s="4" cm="1">
        <f t="array" ref="F95">_FV(A95,"Change (%)",TRUE)</f>
        <v>-8.8500000000000002E-3</v>
      </c>
      <c r="G95" s="5" cm="1">
        <f t="array" ref="G95">_FV(A95,"Last trade time",TRUE)</f>
        <v>44588.498263888891</v>
      </c>
    </row>
    <row r="96" spans="1:7" x14ac:dyDescent="0.3">
      <c r="A96" t="e" vm="93">
        <v>#VALUE!</v>
      </c>
      <c r="B96" s="3" cm="1">
        <f t="array" ref="B96">_FV(A96,"High")</f>
        <v>880</v>
      </c>
      <c r="C96" s="3" cm="1">
        <f t="array" ref="C96">_FV(A96,"Low")</f>
        <v>855</v>
      </c>
      <c r="D96" s="3" cm="1">
        <f t="array" ref="D96">_FV(A96,"Price")</f>
        <v>867</v>
      </c>
      <c r="E96" s="3" cm="1">
        <f t="array" ref="E96">_FV(A96,"Previous close",TRUE)</f>
        <v>890.5</v>
      </c>
      <c r="F96" s="4" cm="1">
        <f t="array" ref="F96">_FV(A96,"Change (%)",TRUE)</f>
        <v>-2.6389999999999997E-2</v>
      </c>
      <c r="G96" s="5" cm="1">
        <f t="array" ref="G96">_FV(A96,"Last trade time",TRUE)</f>
        <v>44588.498194444444</v>
      </c>
    </row>
    <row r="97" spans="1:7" x14ac:dyDescent="0.3">
      <c r="A97" t="e" vm="94">
        <v>#VALUE!</v>
      </c>
      <c r="B97" s="3" cm="1">
        <f t="array" ref="B97">_FV(A97,"High")</f>
        <v>64.400000000000006</v>
      </c>
      <c r="C97" s="3" cm="1">
        <f t="array" ref="C97">_FV(A97,"Low")</f>
        <v>62.95</v>
      </c>
      <c r="D97" s="3" cm="1">
        <f t="array" ref="D97">_FV(A97,"Price")</f>
        <v>63.95</v>
      </c>
      <c r="E97" s="3" cm="1">
        <f t="array" ref="E97">_FV(A97,"Previous close",TRUE)</f>
        <v>64.45</v>
      </c>
      <c r="F97" s="4" cm="1">
        <f t="array" ref="F97">_FV(A97,"Change (%)",TRUE)</f>
        <v>-7.7580000000000001E-3</v>
      </c>
      <c r="G97" s="5" cm="1">
        <f t="array" ref="G97">_FV(A97,"Last trade time",TRUE)</f>
        <v>44588.494444444441</v>
      </c>
    </row>
    <row r="98" spans="1:7" x14ac:dyDescent="0.3">
      <c r="A98" t="e" vm="95">
        <v>#VALUE!</v>
      </c>
      <c r="B98" s="3" cm="1">
        <f t="array" ref="B98">_FV(A98,"High")</f>
        <v>182.4</v>
      </c>
      <c r="C98" s="3" cm="1">
        <f t="array" ref="C98">_FV(A98,"Low")</f>
        <v>175</v>
      </c>
      <c r="D98" s="3" cm="1">
        <f t="array" ref="D98">_FV(A98,"Price")</f>
        <v>180.7</v>
      </c>
      <c r="E98" s="3" cm="1">
        <f t="array" ref="E98">_FV(A98,"Previous close",TRUE)</f>
        <v>183.7</v>
      </c>
      <c r="F98" s="4" cm="1">
        <f t="array" ref="F98">_FV(A98,"Change (%)",TRUE)</f>
        <v>-1.6330999999999998E-2</v>
      </c>
      <c r="G98" s="5" cm="1">
        <f t="array" ref="G98">_FV(A98,"Last trade time",TRUE)</f>
        <v>44588.497916666667</v>
      </c>
    </row>
    <row r="99" spans="1:7" x14ac:dyDescent="0.3">
      <c r="A99" t="e" vm="96">
        <v>#VALUE!</v>
      </c>
      <c r="B99" s="3" cm="1">
        <f t="array" ref="B99">_FV(A99,"High")</f>
        <v>66.7</v>
      </c>
      <c r="C99" s="3" cm="1">
        <f t="array" ref="C99">_FV(A99,"Low")</f>
        <v>63.4</v>
      </c>
      <c r="D99" s="3" cm="1">
        <f t="array" ref="D99">_FV(A99,"Price")</f>
        <v>65.099999999999994</v>
      </c>
      <c r="E99" s="3" cm="1">
        <f t="array" ref="E99">_FV(A99,"Previous close",TRUE)</f>
        <v>65.5</v>
      </c>
      <c r="F99" s="4" cm="1">
        <f t="array" ref="F99">_FV(A99,"Change (%)",TRUE)</f>
        <v>-6.1070000000000004E-3</v>
      </c>
      <c r="G99" s="5" cm="1">
        <f t="array" ref="G99">_FV(A99,"Last trade time",TRUE)</f>
        <v>44588.497916666667</v>
      </c>
    </row>
    <row r="100" spans="1:7" x14ac:dyDescent="0.3">
      <c r="A100" t="e" vm="97">
        <v>#VALUE!</v>
      </c>
      <c r="B100" s="3" cm="1">
        <f t="array" ref="B100">_FV(A100,"High")</f>
        <v>153.5</v>
      </c>
      <c r="C100" s="3" cm="1">
        <f t="array" ref="C100">_FV(A100,"Low")</f>
        <v>152</v>
      </c>
      <c r="D100" s="3" cm="1">
        <f t="array" ref="D100">_FV(A100,"Price")</f>
        <v>153</v>
      </c>
      <c r="E100" s="3" cm="1">
        <f t="array" ref="E100">_FV(A100,"Previous close",TRUE)</f>
        <v>153.5</v>
      </c>
      <c r="F100" s="4" cm="1">
        <f t="array" ref="F100">_FV(A100,"Change (%)",TRUE)</f>
        <v>-3.2569999999999999E-3</v>
      </c>
      <c r="G100" s="5" cm="1">
        <f t="array" ref="G100">_FV(A100,"Last trade time",TRUE)</f>
        <v>44588.497916666667</v>
      </c>
    </row>
    <row r="101" spans="1:7" x14ac:dyDescent="0.3">
      <c r="A101" t="e" vm="98">
        <v>#VALUE!</v>
      </c>
      <c r="B101" s="3" cm="1">
        <f t="array" ref="B101">_FV(A101,"High")</f>
        <v>154.6</v>
      </c>
      <c r="C101" s="3" cm="1">
        <f t="array" ref="C101">_FV(A101,"Low")</f>
        <v>151.9</v>
      </c>
      <c r="D101" s="3" cm="1">
        <f t="array" ref="D101">_FV(A101,"Price")</f>
        <v>153.69999999999999</v>
      </c>
      <c r="E101" s="3" cm="1">
        <f t="array" ref="E101">_FV(A101,"Previous close",TRUE)</f>
        <v>153.6</v>
      </c>
      <c r="F101" s="4" cm="1">
        <f t="array" ref="F101">_FV(A101,"Change (%)",TRUE)</f>
        <v>6.510000000000001E-4</v>
      </c>
      <c r="G101" s="5" cm="1">
        <f t="array" ref="G101">_FV(A101,"Last trade time",TRUE)</f>
        <v>44588.497916666667</v>
      </c>
    </row>
    <row r="102" spans="1:7" x14ac:dyDescent="0.3">
      <c r="A102" t="e" vm="99">
        <v>#VALUE!</v>
      </c>
      <c r="B102" s="3" cm="1">
        <f t="array" ref="B102">_FV(A102,"High")</f>
        <v>359</v>
      </c>
      <c r="C102" s="3" cm="1">
        <f t="array" ref="C102">_FV(A102,"Low")</f>
        <v>359</v>
      </c>
      <c r="D102" s="3" cm="1">
        <f t="array" ref="D102">_FV(A102,"Price")</f>
        <v>359</v>
      </c>
      <c r="E102" s="3" cm="1">
        <f t="array" ref="E102">_FV(A102,"Previous close",TRUE)</f>
        <v>360</v>
      </c>
      <c r="F102" s="4" cm="1">
        <f t="array" ref="F102">_FV(A102,"Change (%)",TRUE)</f>
        <v>-2.7780000000000001E-3</v>
      </c>
      <c r="G102" s="5" cm="1">
        <f t="array" ref="G102">_FV(A102,"Last trade time",TRUE)</f>
        <v>44588.473611111112</v>
      </c>
    </row>
    <row r="103" spans="1:7" x14ac:dyDescent="0.3">
      <c r="A103" t="e" vm="100">
        <v>#VALUE!</v>
      </c>
      <c r="B103" s="3" cm="1">
        <f t="array" ref="B103">_FV(A103,"High")</f>
        <v>353</v>
      </c>
      <c r="C103" s="3" cm="1">
        <f t="array" ref="C103">_FV(A103,"Low")</f>
        <v>341.2</v>
      </c>
      <c r="D103" s="3" cm="1">
        <f t="array" ref="D103">_FV(A103,"Price")</f>
        <v>346</v>
      </c>
      <c r="E103" s="3" cm="1">
        <f t="array" ref="E103">_FV(A103,"Previous close",TRUE)</f>
        <v>356.8</v>
      </c>
      <c r="F103" s="4" cm="1">
        <f t="array" ref="F103">_FV(A103,"Change (%)",TRUE)</f>
        <v>-3.0269000000000001E-2</v>
      </c>
      <c r="G103" s="5" cm="1">
        <f t="array" ref="G103">_FV(A103,"Last trade time",TRUE)</f>
        <v>44588.497476851851</v>
      </c>
    </row>
    <row r="104" spans="1:7" x14ac:dyDescent="0.3">
      <c r="A104" t="e" vm="101">
        <v>#VALUE!</v>
      </c>
      <c r="B104" s="3" cm="1">
        <f t="array" ref="B104">_FV(A104,"High")</f>
        <v>86.08</v>
      </c>
      <c r="C104" s="3" cm="1">
        <f t="array" ref="C104">_FV(A104,"Low")</f>
        <v>82.76</v>
      </c>
      <c r="D104" s="3" cm="1">
        <f t="array" ref="D104">_FV(A104,"Price")</f>
        <v>84.02</v>
      </c>
      <c r="E104" s="3" cm="1">
        <f t="array" ref="E104">_FV(A104,"Previous close",TRUE)</f>
        <v>86.28</v>
      </c>
      <c r="F104" s="4" cm="1">
        <f t="array" ref="F104">_FV(A104,"Change (%)",TRUE)</f>
        <v>-2.6194000000000002E-2</v>
      </c>
      <c r="G104" s="5" cm="1">
        <f t="array" ref="G104">_FV(A104,"Last trade time",TRUE)</f>
        <v>44588.497916666667</v>
      </c>
    </row>
    <row r="105" spans="1:7" x14ac:dyDescent="0.3">
      <c r="A105" t="e" vm="102">
        <v>#VALUE!</v>
      </c>
      <c r="B105" s="3" cm="1">
        <f t="array" ref="B105">_FV(A105,"High")</f>
        <v>91.8</v>
      </c>
      <c r="C105" s="3" cm="1">
        <f t="array" ref="C105">_FV(A105,"Low")</f>
        <v>89.15</v>
      </c>
      <c r="D105" s="3" cm="1">
        <f t="array" ref="D105">_FV(A105,"Price")</f>
        <v>90.65</v>
      </c>
      <c r="E105" s="3" cm="1">
        <f t="array" ref="E105">_FV(A105,"Previous close",TRUE)</f>
        <v>91.8</v>
      </c>
      <c r="F105" s="4" cm="1">
        <f t="array" ref="F105">_FV(A105,"Change (%)",TRUE)</f>
        <v>-1.2527E-2</v>
      </c>
      <c r="G105" s="5" cm="1">
        <f t="array" ref="G105">_FV(A105,"Last trade time",TRUE)</f>
        <v>44588.498113425929</v>
      </c>
    </row>
    <row r="106" spans="1:7" x14ac:dyDescent="0.3">
      <c r="A106" t="e" vm="103">
        <v>#VALUE!</v>
      </c>
      <c r="B106" s="3" cm="1">
        <f t="array" ref="B106">_FV(A106,"High")</f>
        <v>111.32</v>
      </c>
      <c r="C106" s="3" cm="1">
        <f t="array" ref="C106">_FV(A106,"Low")</f>
        <v>107.96</v>
      </c>
      <c r="D106" s="3" cm="1">
        <f t="array" ref="D106">_FV(A106,"Price")</f>
        <v>110.28</v>
      </c>
      <c r="E106" s="3" cm="1">
        <f t="array" ref="E106">_FV(A106,"Previous close",TRUE)</f>
        <v>109.02</v>
      </c>
      <c r="F106" s="4" cm="1">
        <f t="array" ref="F106">_FV(A106,"Change (%)",TRUE)</f>
        <v>1.1557999999999999E-2</v>
      </c>
      <c r="G106" s="5" cm="1">
        <f t="array" ref="G106">_FV(A106,"Last trade time",TRUE)</f>
        <v>44588.497916666667</v>
      </c>
    </row>
    <row r="107" spans="1:7" x14ac:dyDescent="0.3">
      <c r="A107" t="e" vm="104">
        <v>#VALUE!</v>
      </c>
      <c r="B107" s="3" cm="1">
        <f t="array" ref="B107">_FV(A107,"High")</f>
        <v>143.5</v>
      </c>
      <c r="C107" s="3" cm="1">
        <f t="array" ref="C107">_FV(A107,"Low")</f>
        <v>139.1</v>
      </c>
      <c r="D107" s="3" cm="1">
        <f t="array" ref="D107">_FV(A107,"Price")</f>
        <v>141.5</v>
      </c>
      <c r="E107" s="3" cm="1">
        <f t="array" ref="E107">_FV(A107,"Previous close",TRUE)</f>
        <v>142.4</v>
      </c>
      <c r="F107" s="4" cm="1">
        <f t="array" ref="F107">_FV(A107,"Change (%)",TRUE)</f>
        <v>-6.3200000000000001E-3</v>
      </c>
      <c r="G107" s="5" cm="1">
        <f t="array" ref="G107">_FV(A107,"Last trade time",TRUE)</f>
        <v>44588.498136574075</v>
      </c>
    </row>
    <row r="108" spans="1:7" x14ac:dyDescent="0.3">
      <c r="A108" t="e" vm="105">
        <v>#VALUE!</v>
      </c>
      <c r="B108" s="3" cm="1">
        <f t="array" ref="B108">_FV(A108,"High")</f>
        <v>277</v>
      </c>
      <c r="C108" s="3" cm="1">
        <f t="array" ref="C108">_FV(A108,"Low")</f>
        <v>268</v>
      </c>
      <c r="D108" s="3" cm="1">
        <f t="array" ref="D108">_FV(A108,"Price")</f>
        <v>276</v>
      </c>
      <c r="E108" s="3" cm="1">
        <f t="array" ref="E108">_FV(A108,"Previous close",TRUE)</f>
        <v>277.5</v>
      </c>
      <c r="F108" s="4" cm="1">
        <f t="array" ref="F108">_FV(A108,"Change (%)",TRUE)</f>
        <v>-5.4050000000000001E-3</v>
      </c>
      <c r="G108" s="5" cm="1">
        <f t="array" ref="G108">_FV(A108,"Last trade time",TRUE)</f>
        <v>44588.498124999998</v>
      </c>
    </row>
    <row r="109" spans="1:7" x14ac:dyDescent="0.3">
      <c r="A109" t="e" vm="106">
        <v>#VALUE!</v>
      </c>
      <c r="B109" s="3" cm="1">
        <f t="array" ref="B109">_FV(A109,"High")</f>
        <v>33.799999999999997</v>
      </c>
      <c r="C109" s="3" cm="1">
        <f t="array" ref="C109">_FV(A109,"Low")</f>
        <v>33.450000000000003</v>
      </c>
      <c r="D109" s="3" cm="1">
        <f t="array" ref="D109">_FV(A109,"Price")</f>
        <v>33.799999999999997</v>
      </c>
      <c r="E109" s="3" cm="1">
        <f t="array" ref="E109">_FV(A109,"Previous close",TRUE)</f>
        <v>33.799999999999997</v>
      </c>
      <c r="F109" s="4" cm="1">
        <f t="array" ref="F109">_FV(A109,"Change (%)",TRUE)</f>
        <v>0</v>
      </c>
      <c r="G109" s="5" cm="1">
        <f t="array" ref="G109">_FV(A109,"Last trade time",TRUE)</f>
        <v>44588.491898148146</v>
      </c>
    </row>
    <row r="110" spans="1:7" x14ac:dyDescent="0.3">
      <c r="A110" t="e" vm="107">
        <v>#VALUE!</v>
      </c>
      <c r="B110" s="3" cm="1">
        <f t="array" ref="B110">_FV(A110,"High")</f>
        <v>144.5</v>
      </c>
      <c r="C110" s="3" cm="1">
        <f t="array" ref="C110">_FV(A110,"Low")</f>
        <v>141.4</v>
      </c>
      <c r="D110" s="3" cm="1">
        <f t="array" ref="D110">_FV(A110,"Price")</f>
        <v>141.5</v>
      </c>
      <c r="E110" s="3" cm="1">
        <f t="array" ref="E110">_FV(A110,"Previous close",TRUE)</f>
        <v>145.9</v>
      </c>
      <c r="F110" s="4" cm="1">
        <f t="array" ref="F110">_FV(A110,"Change (%)",TRUE)</f>
        <v>-3.0158000000000001E-2</v>
      </c>
      <c r="G110" s="5" cm="1">
        <f t="array" ref="G110">_FV(A110,"Last trade time",TRUE)</f>
        <v>44588.498020833336</v>
      </c>
    </row>
    <row r="111" spans="1:7" x14ac:dyDescent="0.3">
      <c r="A111" t="e" vm="108">
        <v>#VALUE!</v>
      </c>
      <c r="B111" s="3" cm="1">
        <f t="array" ref="B111">_FV(A111,"High")</f>
        <v>134.6</v>
      </c>
      <c r="C111" s="3" cm="1">
        <f t="array" ref="C111">_FV(A111,"Low")</f>
        <v>129.9</v>
      </c>
      <c r="D111" s="3" cm="1">
        <f t="array" ref="D111">_FV(A111,"Price")</f>
        <v>133.4</v>
      </c>
      <c r="E111" s="3" cm="1">
        <f t="array" ref="E111">_FV(A111,"Previous close",TRUE)</f>
        <v>133.1</v>
      </c>
      <c r="F111" s="4" cm="1">
        <f t="array" ref="F111">_FV(A111,"Change (%)",TRUE)</f>
        <v>2.2539999999999999E-3</v>
      </c>
      <c r="G111" s="5" cm="1">
        <f t="array" ref="G111">_FV(A111,"Last trade time",TRUE)</f>
        <v>44588.497916666667</v>
      </c>
    </row>
    <row r="112" spans="1:7" x14ac:dyDescent="0.3">
      <c r="A112" t="e" vm="109">
        <v>#VALUE!</v>
      </c>
      <c r="B112" s="3" cm="1">
        <f t="array" ref="B112">_FV(A112,"High")</f>
        <v>103.4</v>
      </c>
      <c r="C112" s="3" cm="1">
        <f t="array" ref="C112">_FV(A112,"Low")</f>
        <v>101.2</v>
      </c>
      <c r="D112" s="3" cm="1">
        <f t="array" ref="D112">_FV(A112,"Price")</f>
        <v>102.8</v>
      </c>
      <c r="E112" s="3" cm="1">
        <f t="array" ref="E112">_FV(A112,"Previous close",TRUE)</f>
        <v>102.5</v>
      </c>
      <c r="F112" s="4" cm="1">
        <f t="array" ref="F112">_FV(A112,"Change (%)",TRUE)</f>
        <v>2.9270000000000003E-3</v>
      </c>
      <c r="G112" s="5" cm="1">
        <f t="array" ref="G112">_FV(A112,"Last trade time",TRUE)</f>
        <v>44588.49722222222</v>
      </c>
    </row>
    <row r="113" spans="1:7" x14ac:dyDescent="0.3">
      <c r="A113" t="e" vm="110">
        <v>#VALUE!</v>
      </c>
      <c r="B113" s="3" cm="1">
        <f t="array" ref="B113">_FV(A113,"High")</f>
        <v>124.6</v>
      </c>
      <c r="C113" s="3" cm="1">
        <f t="array" ref="C113">_FV(A113,"Low")</f>
        <v>121</v>
      </c>
      <c r="D113" s="3" cm="1">
        <f t="array" ref="D113">_FV(A113,"Price")</f>
        <v>123.6</v>
      </c>
      <c r="E113" s="3" cm="1">
        <f t="array" ref="E113">_FV(A113,"Previous close",TRUE)</f>
        <v>123.4</v>
      </c>
      <c r="F113" s="4" cm="1">
        <f t="array" ref="F113">_FV(A113,"Change (%)",TRUE)</f>
        <v>1.621E-3</v>
      </c>
      <c r="G113" s="5" cm="1">
        <f t="array" ref="G113">_FV(A113,"Last trade time",TRUE)</f>
        <v>44588.493217592593</v>
      </c>
    </row>
    <row r="114" spans="1:7" x14ac:dyDescent="0.3">
      <c r="A114" t="e" vm="111">
        <v>#VALUE!</v>
      </c>
      <c r="B114" s="3" cm="1">
        <f t="array" ref="B114">_FV(A114,"High")</f>
        <v>58</v>
      </c>
      <c r="C114" s="3" cm="1">
        <f t="array" ref="C114">_FV(A114,"Low")</f>
        <v>55.4</v>
      </c>
      <c r="D114" s="3" cm="1">
        <f t="array" ref="D114">_FV(A114,"Price")</f>
        <v>57.6</v>
      </c>
      <c r="E114" s="3" cm="1">
        <f t="array" ref="E114">_FV(A114,"Previous close",TRUE)</f>
        <v>56</v>
      </c>
      <c r="F114" s="4" cm="1">
        <f t="array" ref="F114">_FV(A114,"Change (%)",TRUE)</f>
        <v>2.8570999999999999E-2</v>
      </c>
      <c r="G114" s="5" cm="1">
        <f t="array" ref="G114">_FV(A114,"Last trade time",TRUE)</f>
        <v>44588.497337962966</v>
      </c>
    </row>
    <row r="115" spans="1:7" x14ac:dyDescent="0.3">
      <c r="A115" t="e" vm="112">
        <v>#VALUE!</v>
      </c>
      <c r="B115" s="3" cm="1">
        <f t="array" ref="B115">_FV(A115,"High")</f>
        <v>47.6</v>
      </c>
      <c r="C115" s="3" cm="1">
        <f t="array" ref="C115">_FV(A115,"Low")</f>
        <v>46.08</v>
      </c>
      <c r="D115" s="3" cm="1">
        <f t="array" ref="D115">_FV(A115,"Price")</f>
        <v>46.94</v>
      </c>
      <c r="E115" s="3" cm="1">
        <f t="array" ref="E115">_FV(A115,"Previous close",TRUE)</f>
        <v>47.38</v>
      </c>
      <c r="F115" s="4" cm="1">
        <f t="array" ref="F115">_FV(A115,"Change (%)",TRUE)</f>
        <v>-9.2870000000000001E-3</v>
      </c>
      <c r="G115" s="5" cm="1">
        <f t="array" ref="G115">_FV(A115,"Last trade time",TRUE)</f>
        <v>44588.497916666667</v>
      </c>
    </row>
    <row r="116" spans="1:7" x14ac:dyDescent="0.3">
      <c r="A116" t="e" vm="113">
        <v>#VALUE!</v>
      </c>
      <c r="B116" s="3" cm="1">
        <f t="array" ref="B116">_FV(A116,"High")</f>
        <v>225.4</v>
      </c>
      <c r="C116" s="3" cm="1">
        <f t="array" ref="C116">_FV(A116,"Low")</f>
        <v>219</v>
      </c>
      <c r="D116" s="3" cm="1">
        <f t="array" ref="D116">_FV(A116,"Price")</f>
        <v>225.3</v>
      </c>
      <c r="E116" s="3" cm="1">
        <f t="array" ref="E116">_FV(A116,"Previous close",TRUE)</f>
        <v>227.6</v>
      </c>
      <c r="F116" s="4" cm="1">
        <f t="array" ref="F116">_FV(A116,"Change (%)",TRUE)</f>
        <v>-1.0104999999999999E-2</v>
      </c>
      <c r="G116" s="5" cm="1">
        <f t="array" ref="G116">_FV(A116,"Last trade time",TRUE)</f>
        <v>44588.49722222222</v>
      </c>
    </row>
    <row r="117" spans="1:7" x14ac:dyDescent="0.3">
      <c r="A117" t="e" vm="114">
        <v>#VALUE!</v>
      </c>
      <c r="B117" s="3" cm="1">
        <f t="array" ref="B117">_FV(A117,"High")</f>
        <v>273</v>
      </c>
      <c r="C117" s="3" cm="1">
        <f t="array" ref="C117">_FV(A117,"Low")</f>
        <v>263</v>
      </c>
      <c r="D117" s="3" cm="1">
        <f t="array" ref="D117">_FV(A117,"Price")</f>
        <v>268</v>
      </c>
      <c r="E117" s="3" cm="1">
        <f t="array" ref="E117">_FV(A117,"Previous close",TRUE)</f>
        <v>269</v>
      </c>
      <c r="F117" s="4" cm="1">
        <f t="array" ref="F117">_FV(A117,"Change (%)",TRUE)</f>
        <v>-3.7169999999999998E-3</v>
      </c>
      <c r="G117" s="5" cm="1">
        <f t="array" ref="G117">_FV(A117,"Last trade time",TRUE)</f>
        <v>44588.48474537037</v>
      </c>
    </row>
    <row r="118" spans="1:7" x14ac:dyDescent="0.3">
      <c r="A118" t="e" vm="115">
        <v>#VALUE!</v>
      </c>
      <c r="B118" s="3" cm="1">
        <f t="array" ref="B118">_FV(A118,"High")</f>
        <v>264.39999999999998</v>
      </c>
      <c r="C118" s="3" cm="1">
        <f t="array" ref="C118">_FV(A118,"Low")</f>
        <v>256.8</v>
      </c>
      <c r="D118" s="3" cm="1">
        <f t="array" ref="D118">_FV(A118,"Price")</f>
        <v>262.60000000000002</v>
      </c>
      <c r="E118" s="3" cm="1">
        <f t="array" ref="E118">_FV(A118,"Previous close",TRUE)</f>
        <v>264.60000000000002</v>
      </c>
      <c r="F118" s="4" cm="1">
        <f t="array" ref="F118">_FV(A118,"Change (%)",TRUE)</f>
        <v>-7.5589999999999997E-3</v>
      </c>
      <c r="G118" s="5" cm="1">
        <f t="array" ref="G118">_FV(A118,"Last trade time",TRUE)</f>
        <v>44588.497916666667</v>
      </c>
    </row>
    <row r="119" spans="1:7" x14ac:dyDescent="0.3">
      <c r="A119" t="e" vm="116">
        <v>#VALUE!</v>
      </c>
      <c r="B119" s="3" cm="1">
        <f t="array" ref="B119">_FV(A119,"High")</f>
        <v>31.7</v>
      </c>
      <c r="C119" s="3" cm="1">
        <f t="array" ref="C119">_FV(A119,"Low")</f>
        <v>31.45</v>
      </c>
      <c r="D119" s="3" cm="1">
        <f t="array" ref="D119">_FV(A119,"Price")</f>
        <v>31.55</v>
      </c>
      <c r="E119" s="3" cm="1">
        <f t="array" ref="E119">_FV(A119,"Previous close",TRUE)</f>
        <v>31.7</v>
      </c>
      <c r="F119" s="4" cm="1">
        <f t="array" ref="F119">_FV(A119,"Change (%)",TRUE)</f>
        <v>-4.7320000000000001E-3</v>
      </c>
      <c r="G119" s="5" cm="1">
        <f t="array" ref="G119">_FV(A119,"Last trade time",TRUE)</f>
        <v>44588.497372685182</v>
      </c>
    </row>
    <row r="120" spans="1:7" x14ac:dyDescent="0.3">
      <c r="A120" t="e" vm="117">
        <v>#VALUE!</v>
      </c>
      <c r="B120" s="3" cm="1">
        <f t="array" ref="B120">_FV(A120,"High")</f>
        <v>243.8</v>
      </c>
      <c r="C120" s="3" cm="1">
        <f t="array" ref="C120">_FV(A120,"Low")</f>
        <v>239.4</v>
      </c>
      <c r="D120" s="3" cm="1">
        <f t="array" ref="D120">_FV(A120,"Price")</f>
        <v>242</v>
      </c>
      <c r="E120" s="3" cm="1">
        <f t="array" ref="E120">_FV(A120,"Previous close",TRUE)</f>
        <v>244.1</v>
      </c>
      <c r="F120" s="4" cm="1">
        <f t="array" ref="F120">_FV(A120,"Change (%)",TRUE)</f>
        <v>-8.6029999999999995E-3</v>
      </c>
      <c r="G120" s="5" cm="1">
        <f t="array" ref="G120">_FV(A120,"Last trade time",TRUE)</f>
        <v>44588.498252314814</v>
      </c>
    </row>
    <row r="121" spans="1:7" x14ac:dyDescent="0.3">
      <c r="A121" t="e" vm="118">
        <v>#VALUE!</v>
      </c>
      <c r="B121" s="3" cm="1">
        <f t="array" ref="B121">_FV(A121,"High")</f>
        <v>1.575</v>
      </c>
      <c r="C121" s="3" cm="1">
        <f t="array" ref="C121">_FV(A121,"Low")</f>
        <v>1.4910000000000001</v>
      </c>
      <c r="D121" s="3" cm="1">
        <f t="array" ref="D121">_FV(A121,"Price")</f>
        <v>1.5269999999999999</v>
      </c>
      <c r="E121" s="3" cm="1">
        <f t="array" ref="E121">_FV(A121,"Previous close",TRUE)</f>
        <v>1.5489999999999999</v>
      </c>
      <c r="F121" s="4" cm="1">
        <f t="array" ref="F121">_FV(A121,"Change (%)",TRUE)</f>
        <v>-1.4202999999999999E-2</v>
      </c>
      <c r="G121" s="5" cm="1">
        <f t="array" ref="G121">_FV(A121,"Last trade time",TRUE)</f>
        <v>44588.498148148145</v>
      </c>
    </row>
    <row r="122" spans="1:7" x14ac:dyDescent="0.3">
      <c r="A122" t="e" vm="119">
        <v>#VALUE!</v>
      </c>
      <c r="B122" s="3" cm="1">
        <f t="array" ref="B122">_FV(A122,"High")</f>
        <v>55.12</v>
      </c>
      <c r="C122" s="3" cm="1">
        <f t="array" ref="C122">_FV(A122,"Low")</f>
        <v>52.56</v>
      </c>
      <c r="D122" s="3" cm="1">
        <f t="array" ref="D122">_FV(A122,"Price")</f>
        <v>54.82</v>
      </c>
      <c r="E122" s="3" cm="1">
        <f t="array" ref="E122">_FV(A122,"Previous close",TRUE)</f>
        <v>55.96</v>
      </c>
      <c r="F122" s="4" cm="1">
        <f t="array" ref="F122">_FV(A122,"Change (%)",TRUE)</f>
        <v>-2.0371999999999998E-2</v>
      </c>
      <c r="G122" s="5" cm="1">
        <f t="array" ref="G122">_FV(A122,"Last trade time",TRUE)</f>
        <v>44588.498240740744</v>
      </c>
    </row>
    <row r="123" spans="1:7" x14ac:dyDescent="0.3">
      <c r="A123" t="e" vm="120">
        <v>#VALUE!</v>
      </c>
      <c r="B123" s="3" cm="1">
        <f t="array" ref="B123">_FV(A123,"High")</f>
        <v>30.64</v>
      </c>
      <c r="C123" s="3" cm="1">
        <f t="array" ref="C123">_FV(A123,"Low")</f>
        <v>30.28</v>
      </c>
      <c r="D123" s="3" cm="1">
        <f t="array" ref="D123">_FV(A123,"Price")</f>
        <v>30.5</v>
      </c>
      <c r="E123" s="3" cm="1">
        <f t="array" ref="E123">_FV(A123,"Previous close",TRUE)</f>
        <v>30.54</v>
      </c>
      <c r="F123" s="4" cm="1">
        <f t="array" ref="F123">_FV(A123,"Change (%)",TRUE)</f>
        <v>-1.31E-3</v>
      </c>
      <c r="G123" s="5" cm="1">
        <f t="array" ref="G123">_FV(A123,"Last trade time",TRUE)</f>
        <v>44588.49722222222</v>
      </c>
    </row>
    <row r="124" spans="1:7" x14ac:dyDescent="0.3">
      <c r="A124" t="e" vm="121">
        <v>#VALUE!</v>
      </c>
      <c r="B124" s="3" cm="1">
        <f t="array" ref="B124">_FV(A124,"High")</f>
        <v>161.80000000000001</v>
      </c>
      <c r="C124" s="3" cm="1">
        <f t="array" ref="C124">_FV(A124,"Low")</f>
        <v>157.6</v>
      </c>
      <c r="D124" s="3" cm="1">
        <f t="array" ref="D124">_FV(A124,"Price")</f>
        <v>160.4</v>
      </c>
      <c r="E124" s="3" cm="1">
        <f t="array" ref="E124">_FV(A124,"Previous close",TRUE)</f>
        <v>161.80000000000001</v>
      </c>
      <c r="F124" s="4" cm="1">
        <f t="array" ref="F124">_FV(A124,"Change (%)",TRUE)</f>
        <v>-8.6529999999999992E-3</v>
      </c>
      <c r="G124" s="5" cm="1">
        <f t="array" ref="G124">_FV(A124,"Last trade time",TRUE)</f>
        <v>44588.497916666667</v>
      </c>
    </row>
    <row r="125" spans="1:7" x14ac:dyDescent="0.3">
      <c r="A125" t="e" vm="122">
        <v>#VALUE!</v>
      </c>
      <c r="B125" s="3" cm="1">
        <f t="array" ref="B125">_FV(A125,"High")</f>
        <v>161.15</v>
      </c>
      <c r="C125" s="3" cm="1">
        <f t="array" ref="C125">_FV(A125,"Low")</f>
        <v>157.05000000000001</v>
      </c>
      <c r="D125" s="3" cm="1">
        <f t="array" ref="D125">_FV(A125,"Price")</f>
        <v>160.75</v>
      </c>
      <c r="E125" s="3" cm="1">
        <f t="array" ref="E125">_FV(A125,"Previous close",TRUE)</f>
        <v>160.69999999999999</v>
      </c>
      <c r="F125" s="4" cm="1">
        <f t="array" ref="F125">_FV(A125,"Change (%)",TRUE)</f>
        <v>3.1109999999999997E-4</v>
      </c>
      <c r="G125" s="5" cm="1">
        <f t="array" ref="G125">_FV(A125,"Last trade time",TRUE)</f>
        <v>44588.497916666667</v>
      </c>
    </row>
    <row r="126" spans="1:7" x14ac:dyDescent="0.3">
      <c r="A126" t="e" vm="123">
        <v>#VALUE!</v>
      </c>
      <c r="B126" s="3" cm="1">
        <f t="array" ref="B126">_FV(A126,"High")</f>
        <v>386.5</v>
      </c>
      <c r="C126" s="3" cm="1">
        <f t="array" ref="C126">_FV(A126,"Low")</f>
        <v>368.5</v>
      </c>
      <c r="D126" s="3" cm="1">
        <f t="array" ref="D126">_FV(A126,"Price")</f>
        <v>381.5</v>
      </c>
      <c r="E126" s="3" cm="1">
        <f t="array" ref="E126">_FV(A126,"Previous close",TRUE)</f>
        <v>390.5</v>
      </c>
      <c r="F126" s="4" cm="1">
        <f t="array" ref="F126">_FV(A126,"Change (%)",TRUE)</f>
        <v>-2.3046999999999998E-2</v>
      </c>
      <c r="G126" s="5" cm="1">
        <f t="array" ref="G126">_FV(A126,"Last trade time",TRUE)</f>
        <v>44588.498090277775</v>
      </c>
    </row>
    <row r="127" spans="1:7" x14ac:dyDescent="0.3">
      <c r="A127" t="e" vm="124">
        <v>#VALUE!</v>
      </c>
      <c r="B127" s="3" cm="1">
        <f t="array" ref="B127">_FV(A127,"High")</f>
        <v>112</v>
      </c>
      <c r="C127" s="3" cm="1">
        <f t="array" ref="C127">_FV(A127,"Low")</f>
        <v>111</v>
      </c>
      <c r="D127" s="3" cm="1">
        <f t="array" ref="D127">_FV(A127,"Price")</f>
        <v>112</v>
      </c>
      <c r="E127" s="3" cm="1">
        <f t="array" ref="E127">_FV(A127,"Previous close",TRUE)</f>
        <v>111.5</v>
      </c>
      <c r="F127" s="4" cm="1">
        <f t="array" ref="F127">_FV(A127,"Change (%)",TRUE)</f>
        <v>4.4840000000000001E-3</v>
      </c>
      <c r="G127" s="5" cm="1">
        <f t="array" ref="G127">_FV(A127,"Last trade time",TRUE)</f>
        <v>44588.497847222221</v>
      </c>
    </row>
    <row r="128" spans="1:7" x14ac:dyDescent="0.3">
      <c r="A128" t="e" vm="125">
        <v>#VALUE!</v>
      </c>
      <c r="B128" s="3" cm="1">
        <f t="array" ref="B128">_FV(A128,"High")</f>
        <v>124.15</v>
      </c>
      <c r="C128" s="3" cm="1">
        <f t="array" ref="C128">_FV(A128,"Low")</f>
        <v>118.45</v>
      </c>
      <c r="D128" s="3" cm="1">
        <f t="array" ref="D128">_FV(A128,"Price")</f>
        <v>120.3</v>
      </c>
      <c r="E128" s="3" cm="1">
        <f t="array" ref="E128">_FV(A128,"Previous close",TRUE)</f>
        <v>122.35</v>
      </c>
      <c r="F128" s="4" cm="1">
        <f t="array" ref="F128">_FV(A128,"Change (%)",TRUE)</f>
        <v>-1.6754999999999999E-2</v>
      </c>
      <c r="G128" s="5" cm="1">
        <f t="array" ref="G128">_FV(A128,"Last trade time",TRUE)</f>
        <v>44588.497916666667</v>
      </c>
    </row>
    <row r="129" spans="1:7" x14ac:dyDescent="0.3">
      <c r="A129" t="e" vm="126">
        <v>#VALUE!</v>
      </c>
      <c r="B129" s="3" cm="1">
        <f t="array" ref="B129">_FV(A129,"High")</f>
        <v>135.6</v>
      </c>
      <c r="C129" s="3" cm="1">
        <f t="array" ref="C129">_FV(A129,"Low")</f>
        <v>127</v>
      </c>
      <c r="D129" s="3" cm="1">
        <f t="array" ref="D129">_FV(A129,"Price")</f>
        <v>132.4</v>
      </c>
      <c r="E129" s="3" cm="1">
        <f t="array" ref="E129">_FV(A129,"Previous close",TRUE)</f>
        <v>131.6</v>
      </c>
      <c r="F129" s="4" cm="1">
        <f t="array" ref="F129">_FV(A129,"Change (%)",TRUE)</f>
        <v>6.0790000000000002E-3</v>
      </c>
      <c r="G129" s="5" cm="1">
        <f t="array" ref="G129">_FV(A129,"Last trade time",TRUE)</f>
        <v>44588.498182870368</v>
      </c>
    </row>
    <row r="130" spans="1:7" x14ac:dyDescent="0.3">
      <c r="A130" t="e" vm="127">
        <v>#VALUE!</v>
      </c>
      <c r="B130" s="3" cm="1">
        <f t="array" ref="B130">_FV(A130,"High")</f>
        <v>144.19999999999999</v>
      </c>
      <c r="C130" s="3" cm="1">
        <f t="array" ref="C130">_FV(A130,"Low")</f>
        <v>139.30000000000001</v>
      </c>
      <c r="D130" s="3" cm="1">
        <f t="array" ref="D130">_FV(A130,"Price")</f>
        <v>142.9</v>
      </c>
      <c r="E130" s="3" cm="1">
        <f t="array" ref="E130">_FV(A130,"Previous close",TRUE)</f>
        <v>145.6</v>
      </c>
      <c r="F130" s="4" cm="1">
        <f t="array" ref="F130">_FV(A130,"Change (%)",TRUE)</f>
        <v>-1.8544000000000001E-2</v>
      </c>
      <c r="G130" s="5" cm="1">
        <f t="array" ref="G130">_FV(A130,"Last trade time",TRUE)</f>
        <v>44588.497916666667</v>
      </c>
    </row>
    <row r="131" spans="1:7" x14ac:dyDescent="0.3">
      <c r="A131" t="e" vm="128">
        <v>#VALUE!</v>
      </c>
      <c r="B131" s="3" cm="1">
        <f t="array" ref="B131">_FV(A131,"High")</f>
        <v>111.95</v>
      </c>
      <c r="C131" s="3" cm="1">
        <f t="array" ref="C131">_FV(A131,"Low")</f>
        <v>110.65</v>
      </c>
      <c r="D131" s="3" cm="1">
        <f t="array" ref="D131">_FV(A131,"Price")</f>
        <v>111.05</v>
      </c>
      <c r="E131" s="3" cm="1">
        <f t="array" ref="E131">_FV(A131,"Previous close",TRUE)</f>
        <v>112.6</v>
      </c>
      <c r="F131" s="4" cm="1">
        <f t="array" ref="F131">_FV(A131,"Change (%)",TRUE)</f>
        <v>-1.3766E-2</v>
      </c>
      <c r="G131" s="5" cm="1">
        <f t="array" ref="G131">_FV(A131,"Last trade time",TRUE)</f>
        <v>44588.498240740744</v>
      </c>
    </row>
    <row r="132" spans="1:7" x14ac:dyDescent="0.3">
      <c r="A132" t="e" vm="129">
        <v>#VALUE!</v>
      </c>
      <c r="B132" s="3" cm="1">
        <f t="array" ref="B132">_FV(A132,"High")</f>
        <v>88.1</v>
      </c>
      <c r="C132" s="3" cm="1">
        <f t="array" ref="C132">_FV(A132,"Low")</f>
        <v>86</v>
      </c>
      <c r="D132" s="3" cm="1">
        <f t="array" ref="D132">_FV(A132,"Price")</f>
        <v>86.84</v>
      </c>
      <c r="E132" s="3" cm="1">
        <f t="array" ref="E132">_FV(A132,"Previous close",TRUE)</f>
        <v>90.1</v>
      </c>
      <c r="F132" s="4" cm="1">
        <f t="array" ref="F132">_FV(A132,"Change (%)",TRUE)</f>
        <v>-3.6181999999999999E-2</v>
      </c>
      <c r="G132" s="5" cm="1">
        <f t="array" ref="G132">_FV(A132,"Last trade time",TRUE)</f>
        <v>44588.497916666667</v>
      </c>
    </row>
    <row r="133" spans="1:7" x14ac:dyDescent="0.3">
      <c r="A133" t="e" vm="130">
        <v>#VALUE!</v>
      </c>
      <c r="B133" s="3" cm="1">
        <f t="array" ref="B133">_FV(A133,"High")</f>
        <v>227.6</v>
      </c>
      <c r="C133" s="3" cm="1">
        <f t="array" ref="C133">_FV(A133,"Low")</f>
        <v>223.2</v>
      </c>
      <c r="D133" s="3" cm="1">
        <f t="array" ref="D133">_FV(A133,"Price")</f>
        <v>226.6</v>
      </c>
      <c r="E133" s="3" cm="1">
        <f t="array" ref="E133">_FV(A133,"Previous close",TRUE)</f>
        <v>227.2</v>
      </c>
      <c r="F133" s="4" cm="1">
        <f t="array" ref="F133">_FV(A133,"Change (%)",TRUE)</f>
        <v>-2.6410000000000001E-3</v>
      </c>
      <c r="G133" s="5" cm="1">
        <f t="array" ref="G133">_FV(A133,"Last trade time",TRUE)</f>
        <v>44588.497916666667</v>
      </c>
    </row>
    <row r="134" spans="1:7" x14ac:dyDescent="0.3">
      <c r="A134" t="e" vm="131">
        <v>#VALUE!</v>
      </c>
      <c r="B134" s="3" cm="1">
        <f t="array" ref="B134">_FV(A134,"High")</f>
        <v>219.5</v>
      </c>
      <c r="C134" s="3" cm="1">
        <f t="array" ref="C134">_FV(A134,"Low")</f>
        <v>213</v>
      </c>
      <c r="D134" s="3" cm="1">
        <f t="array" ref="D134">_FV(A134,"Price")</f>
        <v>218.5</v>
      </c>
      <c r="E134" s="3" cm="1">
        <f t="array" ref="E134">_FV(A134,"Previous close",TRUE)</f>
        <v>216.5</v>
      </c>
      <c r="F134" s="4" cm="1">
        <f t="array" ref="F134">_FV(A134,"Change (%)",TRUE)</f>
        <v>9.2379999999999997E-3</v>
      </c>
      <c r="G134" s="5" cm="1">
        <f t="array" ref="G134">_FV(A134,"Last trade time",TRUE)</f>
        <v>44588.494386574072</v>
      </c>
    </row>
    <row r="135" spans="1:7" x14ac:dyDescent="0.3">
      <c r="A135" t="e" vm="132">
        <v>#VALUE!</v>
      </c>
      <c r="B135" s="3" cm="1">
        <f t="array" ref="B135">_FV(A135,"High")</f>
        <v>214</v>
      </c>
      <c r="C135" s="3" cm="1">
        <f t="array" ref="C135">_FV(A135,"Low")</f>
        <v>205.5</v>
      </c>
      <c r="D135" s="3" cm="1">
        <f t="array" ref="D135">_FV(A135,"Price")</f>
        <v>211.8</v>
      </c>
      <c r="E135" s="3" cm="1">
        <f t="array" ref="E135">_FV(A135,"Previous close",TRUE)</f>
        <v>211.1</v>
      </c>
      <c r="F135" s="4" cm="1">
        <f t="array" ref="F135">_FV(A135,"Change (%)",TRUE)</f>
        <v>3.3159999999999999E-3</v>
      </c>
      <c r="G135" s="5" cm="1">
        <f t="array" ref="G135">_FV(A135,"Last trade time",TRUE)</f>
        <v>44588.497916666667</v>
      </c>
    </row>
    <row r="136" spans="1:7" x14ac:dyDescent="0.3">
      <c r="A136" t="e" vm="133">
        <v>#VALUE!</v>
      </c>
      <c r="B136" s="3" cm="1">
        <f t="array" ref="B136">_FV(A136,"High")</f>
        <v>54.42</v>
      </c>
      <c r="C136" s="3" cm="1">
        <f t="array" ref="C136">_FV(A136,"Low")</f>
        <v>53.14</v>
      </c>
      <c r="D136" s="3" cm="1">
        <f t="array" ref="D136">_FV(A136,"Price")</f>
        <v>53.82</v>
      </c>
      <c r="E136" s="3" cm="1">
        <f t="array" ref="E136">_FV(A136,"Previous close",TRUE)</f>
        <v>54.64</v>
      </c>
      <c r="F136" s="4" cm="1">
        <f t="array" ref="F136">_FV(A136,"Change (%)",TRUE)</f>
        <v>-1.5007E-2</v>
      </c>
      <c r="G136" s="5" cm="1">
        <f t="array" ref="G136">_FV(A136,"Last trade time",TRUE)</f>
        <v>44588.49722222222</v>
      </c>
    </row>
    <row r="137" spans="1:7" x14ac:dyDescent="0.3">
      <c r="A137" t="e" vm="134">
        <v>#VALUE!</v>
      </c>
      <c r="B137" s="3" cm="1">
        <f t="array" ref="B137">_FV(A137,"High")</f>
        <v>47.17</v>
      </c>
      <c r="C137" s="3" cm="1">
        <f t="array" ref="C137">_FV(A137,"Low")</f>
        <v>45.99</v>
      </c>
      <c r="D137" s="3" cm="1">
        <f t="array" ref="D137">_FV(A137,"Price")</f>
        <v>46.56</v>
      </c>
      <c r="E137" s="3" cm="1">
        <f t="array" ref="E137">_FV(A137,"Previous close",TRUE)</f>
        <v>47.26</v>
      </c>
      <c r="F137" s="4" cm="1">
        <f t="array" ref="F137">_FV(A137,"Change (%)",TRUE)</f>
        <v>-1.4812000000000001E-2</v>
      </c>
      <c r="G137" s="5" cm="1">
        <f t="array" ref="G137">_FV(A137,"Last trade time",TRUE)</f>
        <v>44588.49827546296</v>
      </c>
    </row>
    <row r="138" spans="1:7" x14ac:dyDescent="0.3">
      <c r="A138" t="e" vm="135">
        <v>#VALUE!</v>
      </c>
      <c r="B138" s="3" cm="1">
        <f t="array" ref="B138">_FV(A138,"High")</f>
        <v>45.4</v>
      </c>
      <c r="C138" s="3" cm="1">
        <f t="array" ref="C138">_FV(A138,"Low")</f>
        <v>43.86</v>
      </c>
      <c r="D138" s="3" cm="1">
        <f t="array" ref="D138">_FV(A138,"Price")</f>
        <v>43.9</v>
      </c>
      <c r="E138" s="3" cm="1">
        <f t="array" ref="E138">_FV(A138,"Previous close",TRUE)</f>
        <v>45.12</v>
      </c>
      <c r="F138" s="4" cm="1">
        <f t="array" ref="F138">_FV(A138,"Change (%)",TRUE)</f>
        <v>-2.7039000000000001E-2</v>
      </c>
      <c r="G138" s="5" cm="1">
        <f t="array" ref="G138">_FV(A138,"Last trade time",TRUE)</f>
        <v>44588.497916666667</v>
      </c>
    </row>
    <row r="139" spans="1:7" x14ac:dyDescent="0.3">
      <c r="A139" t="e" vm="136">
        <v>#VALUE!</v>
      </c>
      <c r="B139" s="3" cm="1">
        <f t="array" ref="B139">_FV(A139,"High")</f>
        <v>182</v>
      </c>
      <c r="C139" s="3" cm="1">
        <f t="array" ref="C139">_FV(A139,"Low")</f>
        <v>175.4</v>
      </c>
      <c r="D139" s="3" cm="1">
        <f t="array" ref="D139">_FV(A139,"Price")</f>
        <v>177.8</v>
      </c>
      <c r="E139" s="3" cm="1">
        <f t="array" ref="E139">_FV(A139,"Previous close",TRUE)</f>
        <v>180.2</v>
      </c>
      <c r="F139" s="4" cm="1">
        <f t="array" ref="F139">_FV(A139,"Change (%)",TRUE)</f>
        <v>-1.3319000000000001E-2</v>
      </c>
      <c r="G139" s="5" cm="1">
        <f t="array" ref="G139">_FV(A139,"Last trade time",TRUE)</f>
        <v>44588.497916666667</v>
      </c>
    </row>
    <row r="140" spans="1:7" x14ac:dyDescent="0.3">
      <c r="A140" t="e" vm="137">
        <v>#VALUE!</v>
      </c>
      <c r="B140" s="3" cm="1">
        <f t="array" ref="B140">_FV(A140,"High")</f>
        <v>178.8</v>
      </c>
      <c r="C140" s="3" cm="1">
        <f t="array" ref="C140">_FV(A140,"Low")</f>
        <v>173.6</v>
      </c>
      <c r="D140" s="3" cm="1">
        <f t="array" ref="D140">_FV(A140,"Price")</f>
        <v>174.3</v>
      </c>
      <c r="E140" s="3" cm="1">
        <f t="array" ref="E140">_FV(A140,"Previous close",TRUE)</f>
        <v>178.8</v>
      </c>
      <c r="F140" s="4" cm="1">
        <f t="array" ref="F140">_FV(A140,"Change (%)",TRUE)</f>
        <v>-2.5167999999999999E-2</v>
      </c>
      <c r="G140" s="5" cm="1">
        <f t="array" ref="G140">_FV(A140,"Last trade time",TRUE)</f>
        <v>44588.497916666667</v>
      </c>
    </row>
    <row r="141" spans="1:7" x14ac:dyDescent="0.3">
      <c r="A141" t="e" vm="138">
        <v>#VALUE!</v>
      </c>
      <c r="B141" s="3" cm="1">
        <f t="array" ref="B141">_FV(A141,"High")</f>
        <v>43.98</v>
      </c>
      <c r="C141" s="3" cm="1">
        <f t="array" ref="C141">_FV(A141,"Low")</f>
        <v>42.42</v>
      </c>
      <c r="D141" s="3" cm="1">
        <f t="array" ref="D141">_FV(A141,"Price")</f>
        <v>42.62</v>
      </c>
      <c r="E141" s="3" cm="1">
        <f t="array" ref="E141">_FV(A141,"Previous close",TRUE)</f>
        <v>44</v>
      </c>
      <c r="F141" s="4" cm="1">
        <f t="array" ref="F141">_FV(A141,"Change (%)",TRUE)</f>
        <v>-3.1364000000000003E-2</v>
      </c>
      <c r="G141" s="5" cm="1">
        <f t="array" ref="G141">_FV(A141,"Last trade time",TRUE)</f>
        <v>44588.498159722221</v>
      </c>
    </row>
    <row r="142" spans="1:7" x14ac:dyDescent="0.3">
      <c r="A142" t="e" vm="139">
        <v>#VALUE!</v>
      </c>
      <c r="B142" s="3" cm="1">
        <f t="array" ref="B142">_FV(A142,"High")</f>
        <v>129.5</v>
      </c>
      <c r="C142" s="3" cm="1">
        <f t="array" ref="C142">_FV(A142,"Low")</f>
        <v>127</v>
      </c>
      <c r="D142" s="3" cm="1">
        <f t="array" ref="D142">_FV(A142,"Price")</f>
        <v>128.5</v>
      </c>
      <c r="E142" s="3" cm="1">
        <f t="array" ref="E142">_FV(A142,"Previous close",TRUE)</f>
        <v>129</v>
      </c>
      <c r="F142" s="4" cm="1">
        <f t="array" ref="F142">_FV(A142,"Change (%)",TRUE)</f>
        <v>-3.8760000000000001E-3</v>
      </c>
      <c r="G142" s="5" cm="1">
        <f t="array" ref="G142">_FV(A142,"Last trade time",TRUE)</f>
        <v>44588.495833333334</v>
      </c>
    </row>
    <row r="143" spans="1:7" x14ac:dyDescent="0.3">
      <c r="A143" t="e" vm="140">
        <v>#VALUE!</v>
      </c>
      <c r="B143" s="3" cm="1">
        <f t="array" ref="B143">_FV(A143,"High")</f>
        <v>128.19999999999999</v>
      </c>
      <c r="C143" s="3" cm="1">
        <f t="array" ref="C143">_FV(A143,"Low")</f>
        <v>125.8</v>
      </c>
      <c r="D143" s="3" cm="1">
        <f t="array" ref="D143">_FV(A143,"Price")</f>
        <v>126.4</v>
      </c>
      <c r="E143" s="3" cm="1">
        <f t="array" ref="E143">_FV(A143,"Previous close",TRUE)</f>
        <v>128.5</v>
      </c>
      <c r="F143" s="4" cm="1">
        <f t="array" ref="F143">_FV(A143,"Change (%)",TRUE)</f>
        <v>-1.6342000000000002E-2</v>
      </c>
      <c r="G143" s="5" cm="1">
        <f t="array" ref="G143">_FV(A143,"Last trade time",TRUE)</f>
        <v>44588.49722222222</v>
      </c>
    </row>
    <row r="144" spans="1:7" x14ac:dyDescent="0.3">
      <c r="A144" t="e" vm="141">
        <v>#VALUE!</v>
      </c>
      <c r="B144" s="3" cm="1">
        <f t="array" ref="B144">_FV(A144,"High")</f>
        <v>183.36</v>
      </c>
      <c r="C144" s="3" cm="1">
        <f t="array" ref="C144">_FV(A144,"Low")</f>
        <v>180.76</v>
      </c>
      <c r="D144" s="3" cm="1">
        <f t="array" ref="D144">_FV(A144,"Price")</f>
        <v>182.2</v>
      </c>
      <c r="E144" s="3" cm="1">
        <f t="array" ref="E144">_FV(A144,"Previous close",TRUE)</f>
        <v>182.24</v>
      </c>
      <c r="F144" s="4" cm="1">
        <f t="array" ref="F144">_FV(A144,"Change (%)",TRUE)</f>
        <v>-2.195E-4</v>
      </c>
      <c r="G144" s="5" cm="1">
        <f t="array" ref="G144">_FV(A144,"Last trade time",TRUE)</f>
        <v>44588.497916666667</v>
      </c>
    </row>
    <row r="145" spans="1:7" x14ac:dyDescent="0.3">
      <c r="A145" t="e" vm="142">
        <v>#VALUE!</v>
      </c>
      <c r="B145" s="3" cm="1">
        <f t="array" ref="B145">_FV(A145,"High")</f>
        <v>70.42</v>
      </c>
      <c r="C145" s="3" cm="1">
        <f t="array" ref="C145">_FV(A145,"Low")</f>
        <v>68.36</v>
      </c>
      <c r="D145" s="3" cm="1">
        <f t="array" ref="D145">_FV(A145,"Price")</f>
        <v>68.72</v>
      </c>
      <c r="E145" s="3" cm="1">
        <f t="array" ref="E145">_FV(A145,"Previous close",TRUE)</f>
        <v>70.42</v>
      </c>
      <c r="F145" s="4" cm="1">
        <f t="array" ref="F145">_FV(A145,"Change (%)",TRUE)</f>
        <v>-2.4140999999999999E-2</v>
      </c>
      <c r="G145" s="5" cm="1">
        <f t="array" ref="G145">_FV(A145,"Last trade time",TRUE)</f>
        <v>44588.497916666667</v>
      </c>
    </row>
    <row r="146" spans="1:7" x14ac:dyDescent="0.3">
      <c r="A146" t="e" vm="143">
        <v>#VALUE!</v>
      </c>
      <c r="B146" s="3" cm="1">
        <f t="array" ref="B146">_FV(A146,"High")</f>
        <v>179.5</v>
      </c>
      <c r="C146" s="3" cm="1">
        <f t="array" ref="C146">_FV(A146,"Low")</f>
        <v>177.15</v>
      </c>
      <c r="D146" s="3" cm="1">
        <f t="array" ref="D146">_FV(A146,"Price")</f>
        <v>178.25</v>
      </c>
      <c r="E146" s="3" cm="1">
        <f t="array" ref="E146">_FV(A146,"Previous close",TRUE)</f>
        <v>179.55</v>
      </c>
      <c r="F146" s="4" cm="1">
        <f t="array" ref="F146">_FV(A146,"Change (%)",TRUE)</f>
        <v>-7.2399999999999999E-3</v>
      </c>
      <c r="G146" s="5" cm="1">
        <f t="array" ref="G146">_FV(A146,"Last trade time",TRUE)</f>
        <v>44588.497916666667</v>
      </c>
    </row>
    <row r="147" spans="1:7" x14ac:dyDescent="0.3">
      <c r="A147" t="e" vm="144">
        <v>#VALUE!</v>
      </c>
      <c r="B147" s="3" cm="1">
        <f t="array" ref="B147">_FV(A147,"High")</f>
        <v>89.05</v>
      </c>
      <c r="C147" s="3" cm="1">
        <f t="array" ref="C147">_FV(A147,"Low")</f>
        <v>86.8</v>
      </c>
      <c r="D147" s="3" cm="1">
        <f t="array" ref="D147">_FV(A147,"Price")</f>
        <v>86.8</v>
      </c>
      <c r="E147" s="3" cm="1">
        <f t="array" ref="E147">_FV(A147,"Previous close",TRUE)</f>
        <v>89</v>
      </c>
      <c r="F147" s="4" cm="1">
        <f t="array" ref="F147">_FV(A147,"Change (%)",TRUE)</f>
        <v>-2.4719000000000001E-2</v>
      </c>
      <c r="G147" s="5" cm="1">
        <f t="array" ref="G147">_FV(A147,"Last trade time",TRUE)</f>
        <v>44588.488888888889</v>
      </c>
    </row>
    <row r="148" spans="1:7" x14ac:dyDescent="0.3">
      <c r="A148" t="e" vm="145">
        <v>#VALUE!</v>
      </c>
      <c r="B148" s="3" cm="1">
        <f t="array" ref="B148">_FV(A148,"High")</f>
        <v>142</v>
      </c>
      <c r="C148" s="3" cm="1">
        <f t="array" ref="C148">_FV(A148,"Low")</f>
        <v>142</v>
      </c>
      <c r="D148" s="3" cm="1">
        <f t="array" ref="D148">_FV(A148,"Price")</f>
        <v>142</v>
      </c>
      <c r="E148" s="3" cm="1">
        <f t="array" ref="E148">_FV(A148,"Previous close",TRUE)</f>
        <v>141</v>
      </c>
      <c r="F148" s="4" cm="1">
        <f t="array" ref="F148">_FV(A148,"Change (%)",TRUE)</f>
        <v>7.0920000000000002E-3</v>
      </c>
      <c r="G148" s="5" cm="1">
        <f t="array" ref="G148">_FV(A148,"Last trade time",TRUE)</f>
        <v>44588.459722222222</v>
      </c>
    </row>
    <row r="149" spans="1:7" x14ac:dyDescent="0.3">
      <c r="A149" t="e" vm="146">
        <v>#VALUE!</v>
      </c>
      <c r="B149" s="3" cm="1">
        <f t="array" ref="B149">_FV(A149,"High")</f>
        <v>133</v>
      </c>
      <c r="C149" s="3" cm="1">
        <f t="array" ref="C149">_FV(A149,"Low")</f>
        <v>131.65</v>
      </c>
      <c r="D149" s="3" cm="1">
        <f t="array" ref="D149">_FV(A149,"Price")</f>
        <v>133</v>
      </c>
      <c r="E149" s="3" cm="1">
        <f t="array" ref="E149">_FV(A149,"Previous close",TRUE)</f>
        <v>132.6</v>
      </c>
      <c r="F149" s="4" cm="1">
        <f t="array" ref="F149">_FV(A149,"Change (%)",TRUE)</f>
        <v>3.0170000000000002E-3</v>
      </c>
      <c r="G149" s="5" cm="1">
        <f t="array" ref="G149">_FV(A149,"Last trade time",TRUE)</f>
        <v>44588.497916666667</v>
      </c>
    </row>
    <row r="150" spans="1:7" x14ac:dyDescent="0.3">
      <c r="A150" t="e" vm="147">
        <v>#VALUE!</v>
      </c>
      <c r="B150" s="3" cm="1">
        <f t="array" ref="B150">_FV(A150,"High")</f>
        <v>35.674999999999997</v>
      </c>
      <c r="C150" s="3" cm="1">
        <f t="array" ref="C150">_FV(A150,"Low")</f>
        <v>35.380000000000003</v>
      </c>
      <c r="D150" s="3" cm="1">
        <f t="array" ref="D150">_FV(A150,"Price")</f>
        <v>35.5</v>
      </c>
      <c r="E150" s="3" cm="1">
        <f t="array" ref="E150">_FV(A150,"Previous close",TRUE)</f>
        <v>35.74</v>
      </c>
      <c r="F150" s="4" cm="1">
        <f t="array" ref="F150">_FV(A150,"Change (%)",TRUE)</f>
        <v>-6.7149999999999996E-3</v>
      </c>
      <c r="G150" s="5" cm="1">
        <f t="array" ref="G150">_FV(A150,"Last trade time",TRUE)</f>
        <v>44588.497916666667</v>
      </c>
    </row>
    <row r="151" spans="1:7" x14ac:dyDescent="0.3">
      <c r="A151" t="e" vm="148">
        <v>#VALUE!</v>
      </c>
      <c r="B151" s="3" cm="1">
        <f t="array" ref="B151">_FV(A151,"High")</f>
        <v>440.8</v>
      </c>
      <c r="C151" s="3" cm="1">
        <f t="array" ref="C151">_FV(A151,"Low")</f>
        <v>432</v>
      </c>
      <c r="D151" s="3" cm="1">
        <f t="array" ref="D151">_FV(A151,"Price")</f>
        <v>433.6</v>
      </c>
      <c r="E151" s="3" cm="1">
        <f t="array" ref="E151">_FV(A151,"Previous close",TRUE)</f>
        <v>445.4</v>
      </c>
      <c r="F151" s="4" cm="1">
        <f t="array" ref="F151">_FV(A151,"Change (%)",TRUE)</f>
        <v>-2.6493000000000003E-2</v>
      </c>
      <c r="G151" s="5" cm="1">
        <f t="array" ref="G151">_FV(A151,"Last trade time",TRUE)</f>
        <v>44588.498067129629</v>
      </c>
    </row>
    <row r="152" spans="1:7" x14ac:dyDescent="0.3">
      <c r="A152" t="e" vm="149">
        <v>#VALUE!</v>
      </c>
      <c r="B152" s="3" cm="1">
        <f t="array" ref="B152">_FV(A152,"High")</f>
        <v>270</v>
      </c>
      <c r="C152" s="3" cm="1">
        <f t="array" ref="C152">_FV(A152,"Low")</f>
        <v>266.60000000000002</v>
      </c>
      <c r="D152" s="3" cm="1">
        <f t="array" ref="D152">_FV(A152,"Price")</f>
        <v>267.60000000000002</v>
      </c>
      <c r="E152" s="3" cm="1">
        <f t="array" ref="E152">_FV(A152,"Previous close",TRUE)</f>
        <v>271.8</v>
      </c>
      <c r="F152" s="4" cm="1">
        <f t="array" ref="F152">_FV(A152,"Change (%)",TRUE)</f>
        <v>-1.5453E-2</v>
      </c>
      <c r="G152" s="5" cm="1">
        <f t="array" ref="G152">_FV(A152,"Last trade time",TRUE)</f>
        <v>44588.497916666667</v>
      </c>
    </row>
    <row r="153" spans="1:7" x14ac:dyDescent="0.3">
      <c r="A153" t="e" vm="150">
        <v>#VALUE!</v>
      </c>
      <c r="B153" s="3" cm="1">
        <f t="array" ref="B153">_FV(A153,"High")</f>
        <v>227.4</v>
      </c>
      <c r="C153" s="3" cm="1">
        <f t="array" ref="C153">_FV(A153,"Low")</f>
        <v>221.6</v>
      </c>
      <c r="D153" s="3" cm="1">
        <f t="array" ref="D153">_FV(A153,"Price")</f>
        <v>227.4</v>
      </c>
      <c r="E153" s="3" cm="1">
        <f t="array" ref="E153">_FV(A153,"Previous close",TRUE)</f>
        <v>224.2</v>
      </c>
      <c r="F153" s="4" cm="1">
        <f t="array" ref="F153">_FV(A153,"Change (%)",TRUE)</f>
        <v>1.4273000000000001E-2</v>
      </c>
      <c r="G153" s="5" cm="1">
        <f t="array" ref="G153">_FV(A153,"Last trade time",TRUE)</f>
        <v>44588.498194444444</v>
      </c>
    </row>
    <row r="154" spans="1:7" x14ac:dyDescent="0.3">
      <c r="A154" t="e" vm="151">
        <v>#VALUE!</v>
      </c>
      <c r="B154" s="3" cm="1">
        <f t="array" ref="B154">_FV(A154,"High")</f>
        <v>234.9</v>
      </c>
      <c r="C154" s="3" cm="1">
        <f t="array" ref="C154">_FV(A154,"Low")</f>
        <v>227.4</v>
      </c>
      <c r="D154" s="3" cm="1">
        <f t="array" ref="D154">_FV(A154,"Price")</f>
        <v>233.1</v>
      </c>
      <c r="E154" s="3" cm="1">
        <f t="array" ref="E154">_FV(A154,"Previous close",TRUE)</f>
        <v>233.5</v>
      </c>
      <c r="F154" s="4" cm="1">
        <f t="array" ref="F154">_FV(A154,"Change (%)",TRUE)</f>
        <v>-1.7130000000000001E-3</v>
      </c>
      <c r="G154" s="5" cm="1">
        <f t="array" ref="G154">_FV(A154,"Last trade time",TRUE)</f>
        <v>44588.497916666667</v>
      </c>
    </row>
    <row r="155" spans="1:7" x14ac:dyDescent="0.3">
      <c r="A155" t="e" vm="152">
        <v>#VALUE!</v>
      </c>
      <c r="B155" s="3" cm="1">
        <f t="array" ref="B155">_FV(A155,"High")</f>
        <v>317.5</v>
      </c>
      <c r="C155" s="3" cm="1">
        <f t="array" ref="C155">_FV(A155,"Low")</f>
        <v>305</v>
      </c>
      <c r="D155" s="3" cm="1">
        <f t="array" ref="D155">_FV(A155,"Price")</f>
        <v>311.5</v>
      </c>
      <c r="E155" s="3" cm="1">
        <f t="array" ref="E155">_FV(A155,"Previous close",TRUE)</f>
        <v>318.5</v>
      </c>
      <c r="F155" s="4" cm="1">
        <f t="array" ref="F155">_FV(A155,"Change (%)",TRUE)</f>
        <v>-2.1978000000000001E-2</v>
      </c>
      <c r="G155" s="5" cm="1">
        <f t="array" ref="G155">_FV(A155,"Last trade time",TRUE)</f>
        <v>44588.497916666667</v>
      </c>
    </row>
    <row r="156" spans="1:7" x14ac:dyDescent="0.3">
      <c r="A156" t="e" vm="153">
        <v>#VALUE!</v>
      </c>
      <c r="B156" s="3" cm="1">
        <f t="array" ref="B156">_FV(A156,"High")</f>
        <v>71.3</v>
      </c>
      <c r="C156" s="3" cm="1">
        <f t="array" ref="C156">_FV(A156,"Low")</f>
        <v>64.400000000000006</v>
      </c>
      <c r="D156" s="3" cm="1">
        <f t="array" ref="D156">_FV(A156,"Price")</f>
        <v>69.2</v>
      </c>
      <c r="E156" s="3" cm="1">
        <f t="array" ref="E156">_FV(A156,"Previous close",TRUE)</f>
        <v>68</v>
      </c>
      <c r="F156" s="4" cm="1">
        <f t="array" ref="F156">_FV(A156,"Change (%)",TRUE)</f>
        <v>1.7646999999999999E-2</v>
      </c>
      <c r="G156" s="5" cm="1">
        <f t="array" ref="G156">_FV(A156,"Last trade time",TRUE)</f>
        <v>44588.497916666667</v>
      </c>
    </row>
    <row r="157" spans="1:7" x14ac:dyDescent="0.3">
      <c r="A157" t="e" vm="154">
        <v>#VALUE!</v>
      </c>
      <c r="B157" s="3" cm="1">
        <f t="array" ref="B157">_FV(A157,"High")</f>
        <v>325.2</v>
      </c>
      <c r="C157" s="3" cm="1">
        <f t="array" ref="C157">_FV(A157,"Low")</f>
        <v>323.2</v>
      </c>
      <c r="D157" s="3" cm="1">
        <f t="array" ref="D157">_FV(A157,"Price")</f>
        <v>324.8</v>
      </c>
      <c r="E157" s="3" cm="1">
        <f t="array" ref="E157">_FV(A157,"Previous close",TRUE)</f>
        <v>324</v>
      </c>
      <c r="F157" s="4" cm="1">
        <f t="array" ref="F157">_FV(A157,"Change (%)",TRUE)</f>
        <v>2.4690000000000003E-3</v>
      </c>
      <c r="G157" s="5" cm="1">
        <f t="array" ref="G157">_FV(A157,"Last trade time",TRUE)</f>
        <v>44588.498136574075</v>
      </c>
    </row>
    <row r="158" spans="1:7" x14ac:dyDescent="0.3">
      <c r="A158" t="e" vm="155">
        <v>#VALUE!</v>
      </c>
      <c r="B158" s="3" cm="1">
        <f t="array" ref="B158">_FV(A158,"High")</f>
        <v>396.5</v>
      </c>
      <c r="C158" s="3" cm="1">
        <f t="array" ref="C158">_FV(A158,"Low")</f>
        <v>381</v>
      </c>
      <c r="D158" s="3" cm="1">
        <f t="array" ref="D158">_FV(A158,"Price")</f>
        <v>389</v>
      </c>
      <c r="E158" s="3" cm="1">
        <f t="array" ref="E158">_FV(A158,"Previous close",TRUE)</f>
        <v>399</v>
      </c>
      <c r="F158" s="4" cm="1">
        <f t="array" ref="F158">_FV(A158,"Change (%)",TRUE)</f>
        <v>-2.5062999999999998E-2</v>
      </c>
      <c r="G158" s="5" cm="1">
        <f t="array" ref="G158">_FV(A158,"Last trade time",TRUE)</f>
        <v>44588.497916666667</v>
      </c>
    </row>
    <row r="159" spans="1:7" x14ac:dyDescent="0.3">
      <c r="A159" t="e" vm="156">
        <v>#VALUE!</v>
      </c>
      <c r="B159" s="3" cm="1">
        <f t="array" ref="B159">_FV(A159,"High")</f>
        <v>363.6</v>
      </c>
      <c r="C159" s="3" cm="1">
        <f t="array" ref="C159">_FV(A159,"Low")</f>
        <v>353.2</v>
      </c>
      <c r="D159" s="3" cm="1">
        <f t="array" ref="D159">_FV(A159,"Price")</f>
        <v>360.4</v>
      </c>
      <c r="E159" s="3" cm="1">
        <f t="array" ref="E159">_FV(A159,"Previous close",TRUE)</f>
        <v>364.6</v>
      </c>
      <c r="F159" s="4" cm="1">
        <f t="array" ref="F159">_FV(A159,"Change (%)",TRUE)</f>
        <v>-1.1519E-2</v>
      </c>
      <c r="G159" s="5" cm="1">
        <f t="array" ref="G159">_FV(A159,"Last trade time",TRUE)</f>
        <v>44588.497916666667</v>
      </c>
    </row>
    <row r="160" spans="1:7" x14ac:dyDescent="0.3">
      <c r="A160" t="e" vm="157">
        <v>#VALUE!</v>
      </c>
      <c r="B160" s="3" cm="1">
        <f t="array" ref="B160">_FV(A160,"High")</f>
        <v>179.8</v>
      </c>
      <c r="C160" s="3" cm="1">
        <f t="array" ref="C160">_FV(A160,"Low")</f>
        <v>173</v>
      </c>
      <c r="D160" s="3" cm="1">
        <f t="array" ref="D160">_FV(A160,"Price")</f>
        <v>177.6</v>
      </c>
      <c r="E160" s="3" cm="1">
        <f t="array" ref="E160">_FV(A160,"Previous close",TRUE)</f>
        <v>180</v>
      </c>
      <c r="F160" s="4" cm="1">
        <f t="array" ref="F160">_FV(A160,"Change (%)",TRUE)</f>
        <v>-1.3332999999999999E-2</v>
      </c>
      <c r="G160" s="5" cm="1">
        <f t="array" ref="G160">_FV(A160,"Last trade time",TRUE)</f>
        <v>44588.496527777781</v>
      </c>
    </row>
    <row r="161" spans="1:7" x14ac:dyDescent="0.3">
      <c r="A161" t="e" vm="158">
        <v>#VALUE!</v>
      </c>
      <c r="B161" s="3" cm="1">
        <f t="array" ref="B161">_FV(A161,"High")</f>
        <v>660</v>
      </c>
      <c r="C161" s="3" cm="1">
        <f t="array" ref="C161">_FV(A161,"Low")</f>
        <v>654</v>
      </c>
      <c r="D161" s="3" cm="1">
        <f t="array" ref="D161">_FV(A161,"Price")</f>
        <v>660</v>
      </c>
      <c r="E161" s="3" cm="1">
        <f t="array" ref="E161">_FV(A161,"Previous close",TRUE)</f>
        <v>658</v>
      </c>
      <c r="F161" s="4" cm="1">
        <f t="array" ref="F161">_FV(A161,"Change (%)",TRUE)</f>
        <v>3.0399999999999997E-3</v>
      </c>
      <c r="G161" s="5" cm="1">
        <f t="array" ref="G161">_FV(A161,"Last trade time",TRUE)</f>
        <v>44588.473171296297</v>
      </c>
    </row>
    <row r="162" spans="1:7" x14ac:dyDescent="0.3">
      <c r="A162" t="e" vm="159">
        <v>#VALUE!</v>
      </c>
      <c r="B162" s="3" cm="1">
        <f t="array" ref="B162">_FV(A162,"High")</f>
        <v>218.2</v>
      </c>
      <c r="C162" s="3" cm="1">
        <f t="array" ref="C162">_FV(A162,"Low")</f>
        <v>211.6</v>
      </c>
      <c r="D162" s="3" cm="1">
        <f t="array" ref="D162">_FV(A162,"Price")</f>
        <v>217</v>
      </c>
      <c r="E162" s="3" cm="1">
        <f t="array" ref="E162">_FV(A162,"Previous close",TRUE)</f>
        <v>215.8</v>
      </c>
      <c r="F162" s="4" cm="1">
        <f t="array" ref="F162">_FV(A162,"Change (%)",TRUE)</f>
        <v>5.561E-3</v>
      </c>
      <c r="G162" s="5" cm="1">
        <f t="array" ref="G162">_FV(A162,"Last trade time",TRUE)</f>
        <v>44588.497916666667</v>
      </c>
    </row>
    <row r="163" spans="1:7" x14ac:dyDescent="0.3">
      <c r="A163" t="e" vm="160">
        <v>#VALUE!</v>
      </c>
      <c r="B163" s="3" cm="1">
        <f t="array" ref="B163">_FV(A163,"High")</f>
        <v>216.6</v>
      </c>
      <c r="C163" s="3" cm="1">
        <f t="array" ref="C163">_FV(A163,"Low")</f>
        <v>209.55</v>
      </c>
      <c r="D163" s="3" cm="1">
        <f t="array" ref="D163">_FV(A163,"Price")</f>
        <v>215.4</v>
      </c>
      <c r="E163" s="3" cm="1">
        <f t="array" ref="E163">_FV(A163,"Previous close",TRUE)</f>
        <v>214.1</v>
      </c>
      <c r="F163" s="4" cm="1">
        <f t="array" ref="F163">_FV(A163,"Change (%)",TRUE)</f>
        <v>6.0719999999999993E-3</v>
      </c>
      <c r="G163" s="5" cm="1">
        <f t="array" ref="G163">_FV(A163,"Last trade time",TRUE)</f>
        <v>44588.497916666667</v>
      </c>
    </row>
    <row r="164" spans="1:7" x14ac:dyDescent="0.3">
      <c r="A164" t="e" vm="161">
        <v>#VALUE!</v>
      </c>
      <c r="B164" s="3" cm="1">
        <f t="array" ref="B164">_FV(A164,"High")</f>
        <v>77.08</v>
      </c>
      <c r="C164" s="3" cm="1">
        <f t="array" ref="C164">_FV(A164,"Low")</f>
        <v>73.8</v>
      </c>
      <c r="D164" s="3" cm="1">
        <f t="array" ref="D164">_FV(A164,"Price")</f>
        <v>76.38</v>
      </c>
      <c r="E164" s="3" cm="1">
        <f t="array" ref="E164">_FV(A164,"Previous close",TRUE)</f>
        <v>77.66</v>
      </c>
      <c r="F164" s="4" cm="1">
        <f t="array" ref="F164">_FV(A164,"Change (%)",TRUE)</f>
        <v>-1.6482E-2</v>
      </c>
      <c r="G164" s="5" cm="1">
        <f t="array" ref="G164">_FV(A164,"Last trade time",TRUE)</f>
        <v>44588.498182870368</v>
      </c>
    </row>
    <row r="165" spans="1:7" x14ac:dyDescent="0.3">
      <c r="A165" t="e" vm="162">
        <v>#VALUE!</v>
      </c>
      <c r="B165" s="3" cm="1">
        <f t="array" ref="B165">_FV(A165,"High")</f>
        <v>144.30000000000001</v>
      </c>
      <c r="C165" s="3" cm="1">
        <f t="array" ref="C165">_FV(A165,"Low")</f>
        <v>142</v>
      </c>
      <c r="D165" s="3" cm="1">
        <f t="array" ref="D165">_FV(A165,"Price")</f>
        <v>143.19999999999999</v>
      </c>
      <c r="E165" s="3" cm="1">
        <f t="array" ref="E165">_FV(A165,"Previous close",TRUE)</f>
        <v>145.5</v>
      </c>
      <c r="F165" s="4" cm="1">
        <f t="array" ref="F165">_FV(A165,"Change (%)",TRUE)</f>
        <v>-1.5807999999999999E-2</v>
      </c>
      <c r="G165" s="5" cm="1">
        <f t="array" ref="G165">_FV(A165,"Last trade time",TRUE)</f>
        <v>44588.497916666667</v>
      </c>
    </row>
    <row r="166" spans="1:7" x14ac:dyDescent="0.3">
      <c r="A166" t="e" vm="163">
        <v>#VALUE!</v>
      </c>
      <c r="B166" s="3" cm="1">
        <f t="array" ref="B166">_FV(A166,"High")</f>
        <v>191.4</v>
      </c>
      <c r="C166" s="3" cm="1">
        <f t="array" ref="C166">_FV(A166,"Low")</f>
        <v>186.2</v>
      </c>
      <c r="D166" s="3" cm="1">
        <f t="array" ref="D166">_FV(A166,"Price")</f>
        <v>190.5</v>
      </c>
      <c r="E166" s="3" cm="1">
        <f t="array" ref="E166">_FV(A166,"Previous close",TRUE)</f>
        <v>192.5</v>
      </c>
      <c r="F166" s="4" cm="1">
        <f t="array" ref="F166">_FV(A166,"Change (%)",TRUE)</f>
        <v>-1.039E-2</v>
      </c>
      <c r="G166" s="5" cm="1">
        <f t="array" ref="G166">_FV(A166,"Last trade time",TRUE)</f>
        <v>44588.497916666667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 Lindström</dc:creator>
  <cp:lastModifiedBy>Tor Lindström</cp:lastModifiedBy>
  <dcterms:created xsi:type="dcterms:W3CDTF">2022-01-26T12:05:31Z</dcterms:created>
  <dcterms:modified xsi:type="dcterms:W3CDTF">2022-01-27T12:16:18Z</dcterms:modified>
</cp:coreProperties>
</file>