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348D9761-1326-49BD-AAC9-490955A477BF}" xr6:coauthVersionLast="45" xr6:coauthVersionMax="45" xr10:uidLastSave="{00000000-0000-0000-0000-000000000000}"/>
  <bookViews>
    <workbookView xWindow="-108" yWindow="-108" windowWidth="23256" windowHeight="12576" xr2:uid="{89CB6C31-190C-4002-94BC-D0340AF22E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 a="1"/>
  <c r="E3" i="1"/>
  <c r="E4" i="1" a="1"/>
  <c r="E4" i="1" s="1"/>
  <c r="E5" i="1" a="1"/>
  <c r="E5" i="1"/>
  <c r="E6" i="1" a="1"/>
  <c r="E6" i="1" s="1"/>
  <c r="E7" i="1" a="1"/>
  <c r="E7" i="1"/>
  <c r="E8" i="1" a="1"/>
  <c r="E8" i="1" s="1"/>
  <c r="E9" i="1" a="1"/>
  <c r="E9" i="1"/>
  <c r="E10" i="1" a="1"/>
  <c r="E10" i="1" s="1"/>
  <c r="E11" i="1" a="1"/>
  <c r="E11" i="1"/>
  <c r="E12" i="1" a="1"/>
  <c r="E12" i="1" s="1"/>
  <c r="E13" i="1" a="1"/>
  <c r="E13" i="1"/>
  <c r="E14" i="1" a="1"/>
  <c r="E14" i="1" s="1"/>
  <c r="E15" i="1" a="1"/>
  <c r="E15" i="1"/>
  <c r="E16" i="1" a="1"/>
  <c r="E16" i="1" s="1"/>
  <c r="E17" i="1" a="1"/>
  <c r="E17" i="1"/>
  <c r="E18" i="1" a="1"/>
  <c r="E18" i="1" s="1"/>
  <c r="E19" i="1" a="1"/>
  <c r="E19" i="1"/>
  <c r="E20" i="1" a="1"/>
  <c r="E20" i="1" s="1"/>
  <c r="E21" i="1" a="1"/>
  <c r="E21" i="1"/>
  <c r="E22" i="1" a="1"/>
  <c r="E22" i="1" s="1"/>
  <c r="E23" i="1" a="1"/>
  <c r="E23" i="1"/>
  <c r="E24" i="1" a="1"/>
  <c r="E24" i="1" s="1"/>
  <c r="E25" i="1" a="1"/>
  <c r="E25" i="1"/>
  <c r="E26" i="1" a="1"/>
  <c r="E26" i="1" s="1"/>
  <c r="E27" i="1" a="1"/>
  <c r="E27" i="1"/>
  <c r="E28" i="1" a="1"/>
  <c r="E28" i="1" s="1"/>
  <c r="E29" i="1" a="1"/>
  <c r="E29" i="1"/>
  <c r="E30" i="1" a="1"/>
  <c r="E30" i="1" s="1"/>
  <c r="E31" i="1" a="1"/>
  <c r="E31" i="1"/>
  <c r="E32" i="1" a="1"/>
  <c r="E32" i="1" s="1"/>
  <c r="E33" i="1" a="1"/>
  <c r="E33" i="1"/>
  <c r="E34" i="1" a="1"/>
  <c r="E34" i="1" s="1"/>
  <c r="E35" i="1" a="1"/>
  <c r="E35" i="1"/>
  <c r="E36" i="1" a="1"/>
  <c r="E36" i="1" s="1"/>
  <c r="E37" i="1" a="1"/>
  <c r="E37" i="1"/>
  <c r="E38" i="1" a="1"/>
  <c r="E38" i="1" s="1"/>
  <c r="E39" i="1" a="1"/>
  <c r="E39" i="1"/>
  <c r="E40" i="1" a="1"/>
  <c r="E40" i="1" s="1"/>
  <c r="E41" i="1" a="1"/>
  <c r="E41" i="1"/>
  <c r="E42" i="1" a="1"/>
  <c r="E42" i="1" s="1"/>
  <c r="E43" i="1" a="1"/>
  <c r="E43" i="1"/>
  <c r="E44" i="1" a="1"/>
  <c r="E44" i="1" s="1"/>
  <c r="E45" i="1" a="1"/>
  <c r="E45" i="1"/>
  <c r="E46" i="1" a="1"/>
  <c r="E46" i="1" s="1"/>
  <c r="E47" i="1" a="1"/>
  <c r="E47" i="1"/>
  <c r="E48" i="1" a="1"/>
  <c r="E48" i="1" s="1"/>
  <c r="E49" i="1" a="1"/>
  <c r="E49" i="1"/>
  <c r="E50" i="1" a="1"/>
  <c r="E50" i="1" s="1"/>
  <c r="E51" i="1" a="1"/>
  <c r="E51" i="1"/>
  <c r="E52" i="1" a="1"/>
  <c r="E52" i="1" s="1"/>
  <c r="E53" i="1" a="1"/>
  <c r="E53" i="1"/>
  <c r="E54" i="1" a="1"/>
  <c r="E54" i="1" s="1"/>
  <c r="E55" i="1" a="1"/>
  <c r="E55" i="1"/>
  <c r="E56" i="1" a="1"/>
  <c r="E56" i="1" s="1"/>
  <c r="E57" i="1" a="1"/>
  <c r="E57" i="1"/>
  <c r="E58" i="1" a="1"/>
  <c r="E58" i="1" s="1"/>
  <c r="E59" i="1" a="1"/>
  <c r="E59" i="1"/>
  <c r="E60" i="1" a="1"/>
  <c r="E60" i="1" s="1"/>
  <c r="E61" i="1" a="1"/>
  <c r="E61" i="1"/>
  <c r="E62" i="1" a="1"/>
  <c r="E62" i="1" s="1"/>
  <c r="E63" i="1" a="1"/>
  <c r="E63" i="1"/>
  <c r="E64" i="1" a="1"/>
  <c r="E64" i="1" s="1"/>
  <c r="E65" i="1" a="1"/>
  <c r="E65" i="1"/>
  <c r="E66" i="1" a="1"/>
  <c r="E66" i="1" s="1"/>
  <c r="E67" i="1" a="1"/>
  <c r="E67" i="1"/>
  <c r="E68" i="1" a="1"/>
  <c r="E68" i="1" s="1"/>
  <c r="E69" i="1" a="1"/>
  <c r="E69" i="1"/>
  <c r="E70" i="1" a="1"/>
  <c r="E70" i="1" s="1"/>
  <c r="E71" i="1" a="1"/>
  <c r="E71" i="1"/>
  <c r="E72" i="1" a="1"/>
  <c r="E72" i="1" s="1"/>
  <c r="E73" i="1" a="1"/>
  <c r="E73" i="1"/>
  <c r="E74" i="1" a="1"/>
  <c r="E74" i="1" s="1"/>
  <c r="E2" i="1" a="1"/>
  <c r="E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<sst xmlns="http://schemas.openxmlformats.org/spreadsheetml/2006/main" count="177" uniqueCount="28">
  <si>
    <t>Prod_ID</t>
  </si>
  <si>
    <t>Kund_ID</t>
  </si>
  <si>
    <t>Antal</t>
  </si>
  <si>
    <t>Namn</t>
  </si>
  <si>
    <t>Ort</t>
  </si>
  <si>
    <t>Medlemskap</t>
  </si>
  <si>
    <t>K_1</t>
  </si>
  <si>
    <t>K_2</t>
  </si>
  <si>
    <t>K_3</t>
  </si>
  <si>
    <t>K_4</t>
  </si>
  <si>
    <t>K_5</t>
  </si>
  <si>
    <t>Karl</t>
  </si>
  <si>
    <t>Peter</t>
  </si>
  <si>
    <t>Gunnar</t>
  </si>
  <si>
    <t>Lisa</t>
  </si>
  <si>
    <t>Stina</t>
  </si>
  <si>
    <t>Göteborg</t>
  </si>
  <si>
    <t>Stockholm</t>
  </si>
  <si>
    <t>Malmö</t>
  </si>
  <si>
    <t>Guld</t>
  </si>
  <si>
    <t>Brons</t>
  </si>
  <si>
    <t>Silver</t>
  </si>
  <si>
    <t>ATR1</t>
  </si>
  <si>
    <t>ATR2</t>
  </si>
  <si>
    <t>ATR3</t>
  </si>
  <si>
    <t>BTR1</t>
  </si>
  <si>
    <t>BTR2</t>
  </si>
  <si>
    <t>Order_ID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</si>
</sst>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33FE-F1E2-46DA-B88F-B118F7F3AE55}">
  <dimension ref="A1:L74"/>
  <sheetViews>
    <sheetView tabSelected="1" workbookViewId="0">
      <selection activeCell="E2" sqref="E2"/>
    </sheetView>
  </sheetViews>
  <sheetFormatPr defaultRowHeight="14.4" x14ac:dyDescent="0.3"/>
  <cols>
    <col min="1" max="1" width="8.5546875" bestFit="1" customWidth="1"/>
    <col min="2" max="2" width="7.77734375" bestFit="1" customWidth="1"/>
    <col min="3" max="3" width="8.21875" bestFit="1" customWidth="1"/>
    <col min="4" max="4" width="5.44140625" bestFit="1" customWidth="1"/>
    <col min="5" max="5" width="6.88671875" bestFit="1" customWidth="1"/>
    <col min="6" max="6" width="9.5546875" bestFit="1" customWidth="1"/>
    <col min="7" max="7" width="11.88671875" bestFit="1" customWidth="1"/>
    <col min="9" max="9" width="8.21875" bestFit="1" customWidth="1"/>
    <col min="10" max="10" width="6.88671875" bestFit="1" customWidth="1"/>
    <col min="11" max="11" width="9.5546875" bestFit="1" customWidth="1"/>
    <col min="12" max="12" width="11.88671875" bestFit="1" customWidth="1"/>
  </cols>
  <sheetData>
    <row r="1" spans="1:12" x14ac:dyDescent="0.3">
      <c r="A1" s="1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s="1" t="s">
        <v>1</v>
      </c>
      <c r="J1" s="1" t="s">
        <v>3</v>
      </c>
      <c r="K1" s="1" t="s">
        <v>4</v>
      </c>
      <c r="L1" s="1" t="s">
        <v>5</v>
      </c>
    </row>
    <row r="2" spans="1:12" x14ac:dyDescent="0.3">
      <c r="A2">
        <v>1</v>
      </c>
      <c r="B2" t="s">
        <v>24</v>
      </c>
      <c r="C2" t="s">
        <v>7</v>
      </c>
      <c r="D2">
        <v>14</v>
      </c>
      <c r="E2" t="str" cm="1">
        <f t="array" ref="E2:G2">_xlfn.XLOOKUP(C2,$I$2:$I$6,$J$2:$L$6,"Finns Ej")</f>
        <v>Peter</v>
      </c>
      <c r="F2" t="str">
        <v>Stockholm</v>
      </c>
      <c r="G2" t="str">
        <v>Guld</v>
      </c>
      <c r="I2" t="s">
        <v>6</v>
      </c>
      <c r="J2" t="s">
        <v>11</v>
      </c>
      <c r="K2" t="s">
        <v>16</v>
      </c>
      <c r="L2" t="s">
        <v>19</v>
      </c>
    </row>
    <row r="3" spans="1:12" x14ac:dyDescent="0.3">
      <c r="A3">
        <v>2</v>
      </c>
      <c r="B3" t="s">
        <v>22</v>
      </c>
      <c r="C3" t="s">
        <v>7</v>
      </c>
      <c r="D3">
        <v>10</v>
      </c>
      <c r="E3" t="str" cm="1">
        <f t="array" ref="E3:G3">_xlfn.XLOOKUP(C3,$I$2:$I$6,$J$2:$L$6,"Finns Ej")</f>
        <v>Peter</v>
      </c>
      <c r="F3" t="str">
        <v>Stockholm</v>
      </c>
      <c r="G3" t="str">
        <v>Guld</v>
      </c>
      <c r="I3" t="s">
        <v>7</v>
      </c>
      <c r="J3" t="s">
        <v>12</v>
      </c>
      <c r="K3" t="s">
        <v>17</v>
      </c>
      <c r="L3" t="s">
        <v>19</v>
      </c>
    </row>
    <row r="4" spans="1:12" x14ac:dyDescent="0.3">
      <c r="A4">
        <v>3</v>
      </c>
      <c r="B4" t="s">
        <v>26</v>
      </c>
      <c r="C4" t="s">
        <v>6</v>
      </c>
      <c r="D4">
        <v>7</v>
      </c>
      <c r="E4" t="str" cm="1">
        <f t="array" ref="E4:G4">_xlfn.XLOOKUP(C4,$I$2:$I$6,$J$2:$L$6,"Finns Ej")</f>
        <v>Karl</v>
      </c>
      <c r="F4" t="str">
        <v>Göteborg</v>
      </c>
      <c r="G4" t="str">
        <v>Guld</v>
      </c>
      <c r="I4" t="s">
        <v>8</v>
      </c>
      <c r="J4" t="s">
        <v>13</v>
      </c>
      <c r="K4" t="s">
        <v>16</v>
      </c>
      <c r="L4" t="s">
        <v>20</v>
      </c>
    </row>
    <row r="5" spans="1:12" x14ac:dyDescent="0.3">
      <c r="A5">
        <v>4</v>
      </c>
      <c r="B5" t="s">
        <v>22</v>
      </c>
      <c r="C5" t="s">
        <v>9</v>
      </c>
      <c r="D5">
        <v>12</v>
      </c>
      <c r="E5" t="str" cm="1">
        <f t="array" ref="E5:G5">_xlfn.XLOOKUP(C5,$I$2:$I$6,$J$2:$L$6,"Finns Ej")</f>
        <v>Lisa</v>
      </c>
      <c r="F5" t="str">
        <v>Stockholm</v>
      </c>
      <c r="G5" t="str">
        <v>Silver</v>
      </c>
      <c r="I5" t="s">
        <v>9</v>
      </c>
      <c r="J5" t="s">
        <v>14</v>
      </c>
      <c r="K5" t="s">
        <v>17</v>
      </c>
      <c r="L5" t="s">
        <v>21</v>
      </c>
    </row>
    <row r="6" spans="1:12" x14ac:dyDescent="0.3">
      <c r="A6">
        <v>5</v>
      </c>
      <c r="B6" t="s">
        <v>25</v>
      </c>
      <c r="C6" t="s">
        <v>10</v>
      </c>
      <c r="D6">
        <v>12</v>
      </c>
      <c r="E6" t="str" cm="1">
        <f t="array" ref="E6:G6">_xlfn.XLOOKUP(C6,$I$2:$I$6,$J$2:$L$6,"Finns Ej")</f>
        <v>Stina</v>
      </c>
      <c r="F6" t="str">
        <v>Malmö</v>
      </c>
      <c r="G6" t="str">
        <v>Brons</v>
      </c>
      <c r="I6" t="s">
        <v>10</v>
      </c>
      <c r="J6" t="s">
        <v>15</v>
      </c>
      <c r="K6" t="s">
        <v>18</v>
      </c>
      <c r="L6" t="s">
        <v>20</v>
      </c>
    </row>
    <row r="7" spans="1:12" x14ac:dyDescent="0.3">
      <c r="A7">
        <v>6</v>
      </c>
      <c r="B7" t="s">
        <v>26</v>
      </c>
      <c r="C7" t="s">
        <v>9</v>
      </c>
      <c r="D7">
        <v>10</v>
      </c>
      <c r="E7" t="str" cm="1">
        <f t="array" ref="E7:G7">_xlfn.XLOOKUP(C7,$I$2:$I$6,$J$2:$L$6,"Finns Ej")</f>
        <v>Lisa</v>
      </c>
      <c r="F7" t="str">
        <v>Stockholm</v>
      </c>
      <c r="G7" t="str">
        <v>Silver</v>
      </c>
    </row>
    <row r="8" spans="1:12" x14ac:dyDescent="0.3">
      <c r="A8">
        <v>7</v>
      </c>
      <c r="B8" t="s">
        <v>22</v>
      </c>
      <c r="C8" t="s">
        <v>10</v>
      </c>
      <c r="D8">
        <v>6</v>
      </c>
      <c r="E8" t="str" cm="1">
        <f t="array" ref="E8:G8">_xlfn.XLOOKUP(C8,$I$2:$I$6,$J$2:$L$6,"Finns Ej")</f>
        <v>Stina</v>
      </c>
      <c r="F8" t="str">
        <v>Malmö</v>
      </c>
      <c r="G8" t="str">
        <v>Brons</v>
      </c>
    </row>
    <row r="9" spans="1:12" x14ac:dyDescent="0.3">
      <c r="A9">
        <v>8</v>
      </c>
      <c r="B9" t="s">
        <v>22</v>
      </c>
      <c r="C9" t="s">
        <v>10</v>
      </c>
      <c r="D9">
        <v>9</v>
      </c>
      <c r="E9" t="str" cm="1">
        <f t="array" ref="E9:G9">_xlfn.XLOOKUP(C9,$I$2:$I$6,$J$2:$L$6,"Finns Ej")</f>
        <v>Stina</v>
      </c>
      <c r="F9" t="str">
        <v>Malmö</v>
      </c>
      <c r="G9" t="str">
        <v>Brons</v>
      </c>
    </row>
    <row r="10" spans="1:12" x14ac:dyDescent="0.3">
      <c r="A10">
        <v>9</v>
      </c>
      <c r="B10" t="s">
        <v>24</v>
      </c>
      <c r="C10" t="s">
        <v>10</v>
      </c>
      <c r="D10">
        <v>14</v>
      </c>
      <c r="E10" t="str" cm="1">
        <f t="array" ref="E10:G10">_xlfn.XLOOKUP(C10,$I$2:$I$6,$J$2:$L$6,"Finns Ej")</f>
        <v>Stina</v>
      </c>
      <c r="F10" t="str">
        <v>Malmö</v>
      </c>
      <c r="G10" t="str">
        <v>Brons</v>
      </c>
    </row>
    <row r="11" spans="1:12" x14ac:dyDescent="0.3">
      <c r="A11">
        <v>10</v>
      </c>
      <c r="B11" t="s">
        <v>24</v>
      </c>
      <c r="C11" t="s">
        <v>7</v>
      </c>
      <c r="D11">
        <v>3</v>
      </c>
      <c r="E11" t="str" cm="1">
        <f t="array" ref="E11:G11">_xlfn.XLOOKUP(C11,$I$2:$I$6,$J$2:$L$6,"Finns Ej")</f>
        <v>Peter</v>
      </c>
      <c r="F11" t="str">
        <v>Stockholm</v>
      </c>
      <c r="G11" t="str">
        <v>Guld</v>
      </c>
    </row>
    <row r="12" spans="1:12" x14ac:dyDescent="0.3">
      <c r="A12">
        <v>11</v>
      </c>
      <c r="B12" t="s">
        <v>22</v>
      </c>
      <c r="C12" t="s">
        <v>10</v>
      </c>
      <c r="D12">
        <v>13</v>
      </c>
      <c r="E12" t="str" cm="1">
        <f t="array" ref="E12:G12">_xlfn.XLOOKUP(C12,$I$2:$I$6,$J$2:$L$6,"Finns Ej")</f>
        <v>Stina</v>
      </c>
      <c r="F12" t="str">
        <v>Malmö</v>
      </c>
      <c r="G12" t="str">
        <v>Brons</v>
      </c>
    </row>
    <row r="13" spans="1:12" x14ac:dyDescent="0.3">
      <c r="A13">
        <v>12</v>
      </c>
      <c r="B13" t="s">
        <v>22</v>
      </c>
      <c r="C13" t="s">
        <v>9</v>
      </c>
      <c r="D13">
        <v>15</v>
      </c>
      <c r="E13" t="str" cm="1">
        <f t="array" ref="E13:G13">_xlfn.XLOOKUP(C13,$I$2:$I$6,$J$2:$L$6,"Finns Ej")</f>
        <v>Lisa</v>
      </c>
      <c r="F13" t="str">
        <v>Stockholm</v>
      </c>
      <c r="G13" t="str">
        <v>Silver</v>
      </c>
    </row>
    <row r="14" spans="1:12" x14ac:dyDescent="0.3">
      <c r="A14">
        <v>13</v>
      </c>
      <c r="B14" t="s">
        <v>25</v>
      </c>
      <c r="C14" t="s">
        <v>10</v>
      </c>
      <c r="D14">
        <v>7</v>
      </c>
      <c r="E14" t="str" cm="1">
        <f t="array" ref="E14:G14">_xlfn.XLOOKUP(C14,$I$2:$I$6,$J$2:$L$6,"Finns Ej")</f>
        <v>Stina</v>
      </c>
      <c r="F14" t="str">
        <v>Malmö</v>
      </c>
      <c r="G14" t="str">
        <v>Brons</v>
      </c>
    </row>
    <row r="15" spans="1:12" x14ac:dyDescent="0.3">
      <c r="A15">
        <v>14</v>
      </c>
      <c r="B15" t="s">
        <v>26</v>
      </c>
      <c r="C15" t="s">
        <v>6</v>
      </c>
      <c r="D15">
        <v>15</v>
      </c>
      <c r="E15" t="str" cm="1">
        <f t="array" ref="E15:G15">_xlfn.XLOOKUP(C15,$I$2:$I$6,$J$2:$L$6,"Finns Ej")</f>
        <v>Karl</v>
      </c>
      <c r="F15" t="str">
        <v>Göteborg</v>
      </c>
      <c r="G15" t="str">
        <v>Guld</v>
      </c>
    </row>
    <row r="16" spans="1:12" x14ac:dyDescent="0.3">
      <c r="A16">
        <v>15</v>
      </c>
      <c r="B16" t="s">
        <v>22</v>
      </c>
      <c r="C16" t="s">
        <v>9</v>
      </c>
      <c r="D16">
        <v>2</v>
      </c>
      <c r="E16" t="str" cm="1">
        <f t="array" ref="E16:G16">_xlfn.XLOOKUP(C16,$I$2:$I$6,$J$2:$L$6,"Finns Ej")</f>
        <v>Lisa</v>
      </c>
      <c r="F16" t="str">
        <v>Stockholm</v>
      </c>
      <c r="G16" t="str">
        <v>Silver</v>
      </c>
    </row>
    <row r="17" spans="1:7" x14ac:dyDescent="0.3">
      <c r="A17">
        <v>16</v>
      </c>
      <c r="B17" t="s">
        <v>23</v>
      </c>
      <c r="C17" t="s">
        <v>10</v>
      </c>
      <c r="D17">
        <v>11</v>
      </c>
      <c r="E17" t="str" cm="1">
        <f t="array" ref="E17:G17">_xlfn.XLOOKUP(C17,$I$2:$I$6,$J$2:$L$6,"Finns Ej")</f>
        <v>Stina</v>
      </c>
      <c r="F17" t="str">
        <v>Malmö</v>
      </c>
      <c r="G17" t="str">
        <v>Brons</v>
      </c>
    </row>
    <row r="18" spans="1:7" x14ac:dyDescent="0.3">
      <c r="A18">
        <v>17</v>
      </c>
      <c r="B18" t="s">
        <v>26</v>
      </c>
      <c r="C18" t="s">
        <v>10</v>
      </c>
      <c r="D18">
        <v>11</v>
      </c>
      <c r="E18" t="str" cm="1">
        <f t="array" ref="E18:G18">_xlfn.XLOOKUP(C18,$I$2:$I$6,$J$2:$L$6,"Finns Ej")</f>
        <v>Stina</v>
      </c>
      <c r="F18" t="str">
        <v>Malmö</v>
      </c>
      <c r="G18" t="str">
        <v>Brons</v>
      </c>
    </row>
    <row r="19" spans="1:7" x14ac:dyDescent="0.3">
      <c r="A19">
        <v>18</v>
      </c>
      <c r="B19" t="s">
        <v>25</v>
      </c>
      <c r="C19" t="s">
        <v>10</v>
      </c>
      <c r="D19">
        <v>5</v>
      </c>
      <c r="E19" t="str" cm="1">
        <f t="array" ref="E19:G19">_xlfn.XLOOKUP(C19,$I$2:$I$6,$J$2:$L$6,"Finns Ej")</f>
        <v>Stina</v>
      </c>
      <c r="F19" t="str">
        <v>Malmö</v>
      </c>
      <c r="G19" t="str">
        <v>Brons</v>
      </c>
    </row>
    <row r="20" spans="1:7" x14ac:dyDescent="0.3">
      <c r="A20">
        <v>19</v>
      </c>
      <c r="B20" t="s">
        <v>24</v>
      </c>
      <c r="C20" t="s">
        <v>7</v>
      </c>
      <c r="D20">
        <v>13</v>
      </c>
      <c r="E20" t="str" cm="1">
        <f t="array" ref="E20:G20">_xlfn.XLOOKUP(C20,$I$2:$I$6,$J$2:$L$6,"Finns Ej")</f>
        <v>Peter</v>
      </c>
      <c r="F20" t="str">
        <v>Stockholm</v>
      </c>
      <c r="G20" t="str">
        <v>Guld</v>
      </c>
    </row>
    <row r="21" spans="1:7" x14ac:dyDescent="0.3">
      <c r="A21">
        <v>20</v>
      </c>
      <c r="B21" t="s">
        <v>24</v>
      </c>
      <c r="C21" t="s">
        <v>8</v>
      </c>
      <c r="D21">
        <v>1</v>
      </c>
      <c r="E21" t="str" cm="1">
        <f t="array" ref="E21:G21">_xlfn.XLOOKUP(C21,$I$2:$I$6,$J$2:$L$6,"Finns Ej")</f>
        <v>Gunnar</v>
      </c>
      <c r="F21" t="str">
        <v>Göteborg</v>
      </c>
      <c r="G21" t="str">
        <v>Brons</v>
      </c>
    </row>
    <row r="22" spans="1:7" x14ac:dyDescent="0.3">
      <c r="A22">
        <v>21</v>
      </c>
      <c r="B22" t="s">
        <v>24</v>
      </c>
      <c r="C22" t="s">
        <v>9</v>
      </c>
      <c r="D22">
        <v>9</v>
      </c>
      <c r="E22" t="str" cm="1">
        <f t="array" ref="E22:G22">_xlfn.XLOOKUP(C22,$I$2:$I$6,$J$2:$L$6,"Finns Ej")</f>
        <v>Lisa</v>
      </c>
      <c r="F22" t="str">
        <v>Stockholm</v>
      </c>
      <c r="G22" t="str">
        <v>Silver</v>
      </c>
    </row>
    <row r="23" spans="1:7" x14ac:dyDescent="0.3">
      <c r="A23">
        <v>22</v>
      </c>
      <c r="B23" t="s">
        <v>25</v>
      </c>
      <c r="C23" t="s">
        <v>9</v>
      </c>
      <c r="D23">
        <v>15</v>
      </c>
      <c r="E23" t="str" cm="1">
        <f t="array" ref="E23:G23">_xlfn.XLOOKUP(C23,$I$2:$I$6,$J$2:$L$6,"Finns Ej")</f>
        <v>Lisa</v>
      </c>
      <c r="F23" t="str">
        <v>Stockholm</v>
      </c>
      <c r="G23" t="str">
        <v>Silver</v>
      </c>
    </row>
    <row r="24" spans="1:7" x14ac:dyDescent="0.3">
      <c r="A24">
        <v>23</v>
      </c>
      <c r="B24" t="s">
        <v>22</v>
      </c>
      <c r="C24" t="s">
        <v>9</v>
      </c>
      <c r="D24">
        <v>12</v>
      </c>
      <c r="E24" t="str" cm="1">
        <f t="array" ref="E24:G24">_xlfn.XLOOKUP(C24,$I$2:$I$6,$J$2:$L$6,"Finns Ej")</f>
        <v>Lisa</v>
      </c>
      <c r="F24" t="str">
        <v>Stockholm</v>
      </c>
      <c r="G24" t="str">
        <v>Silver</v>
      </c>
    </row>
    <row r="25" spans="1:7" x14ac:dyDescent="0.3">
      <c r="A25">
        <v>24</v>
      </c>
      <c r="B25" t="s">
        <v>24</v>
      </c>
      <c r="C25" t="s">
        <v>7</v>
      </c>
      <c r="D25">
        <v>3</v>
      </c>
      <c r="E25" t="str" cm="1">
        <f t="array" ref="E25:G25">_xlfn.XLOOKUP(C25,$I$2:$I$6,$J$2:$L$6,"Finns Ej")</f>
        <v>Peter</v>
      </c>
      <c r="F25" t="str">
        <v>Stockholm</v>
      </c>
      <c r="G25" t="str">
        <v>Guld</v>
      </c>
    </row>
    <row r="26" spans="1:7" x14ac:dyDescent="0.3">
      <c r="A26">
        <v>25</v>
      </c>
      <c r="B26" t="s">
        <v>24</v>
      </c>
      <c r="C26" t="s">
        <v>6</v>
      </c>
      <c r="D26">
        <v>1</v>
      </c>
      <c r="E26" t="str" cm="1">
        <f t="array" ref="E26:G26">_xlfn.XLOOKUP(C26,$I$2:$I$6,$J$2:$L$6,"Finns Ej")</f>
        <v>Karl</v>
      </c>
      <c r="F26" t="str">
        <v>Göteborg</v>
      </c>
      <c r="G26" t="str">
        <v>Guld</v>
      </c>
    </row>
    <row r="27" spans="1:7" x14ac:dyDescent="0.3">
      <c r="A27">
        <v>26</v>
      </c>
      <c r="B27" t="s">
        <v>23</v>
      </c>
      <c r="C27" t="s">
        <v>7</v>
      </c>
      <c r="D27">
        <v>3</v>
      </c>
      <c r="E27" t="str" cm="1">
        <f t="array" ref="E27:G27">_xlfn.XLOOKUP(C27,$I$2:$I$6,$J$2:$L$6,"Finns Ej")</f>
        <v>Peter</v>
      </c>
      <c r="F27" t="str">
        <v>Stockholm</v>
      </c>
      <c r="G27" t="str">
        <v>Guld</v>
      </c>
    </row>
    <row r="28" spans="1:7" x14ac:dyDescent="0.3">
      <c r="A28">
        <v>27</v>
      </c>
      <c r="B28" t="s">
        <v>26</v>
      </c>
      <c r="C28" t="s">
        <v>7</v>
      </c>
      <c r="D28">
        <v>13</v>
      </c>
      <c r="E28" t="str" cm="1">
        <f t="array" ref="E28:G28">_xlfn.XLOOKUP(C28,$I$2:$I$6,$J$2:$L$6,"Finns Ej")</f>
        <v>Peter</v>
      </c>
      <c r="F28" t="str">
        <v>Stockholm</v>
      </c>
      <c r="G28" t="str">
        <v>Guld</v>
      </c>
    </row>
    <row r="29" spans="1:7" x14ac:dyDescent="0.3">
      <c r="A29">
        <v>28</v>
      </c>
      <c r="B29" t="s">
        <v>23</v>
      </c>
      <c r="C29" t="s">
        <v>10</v>
      </c>
      <c r="D29">
        <v>1</v>
      </c>
      <c r="E29" t="str" cm="1">
        <f t="array" ref="E29:G29">_xlfn.XLOOKUP(C29,$I$2:$I$6,$J$2:$L$6,"Finns Ej")</f>
        <v>Stina</v>
      </c>
      <c r="F29" t="str">
        <v>Malmö</v>
      </c>
      <c r="G29" t="str">
        <v>Brons</v>
      </c>
    </row>
    <row r="30" spans="1:7" x14ac:dyDescent="0.3">
      <c r="A30">
        <v>29</v>
      </c>
      <c r="B30" t="s">
        <v>26</v>
      </c>
      <c r="C30" t="s">
        <v>7</v>
      </c>
      <c r="D30">
        <v>12</v>
      </c>
      <c r="E30" t="str" cm="1">
        <f t="array" ref="E30:G30">_xlfn.XLOOKUP(C30,$I$2:$I$6,$J$2:$L$6,"Finns Ej")</f>
        <v>Peter</v>
      </c>
      <c r="F30" t="str">
        <v>Stockholm</v>
      </c>
      <c r="G30" t="str">
        <v>Guld</v>
      </c>
    </row>
    <row r="31" spans="1:7" x14ac:dyDescent="0.3">
      <c r="A31">
        <v>30</v>
      </c>
      <c r="B31" t="s">
        <v>22</v>
      </c>
      <c r="C31" t="s">
        <v>7</v>
      </c>
      <c r="D31">
        <v>11</v>
      </c>
      <c r="E31" t="str" cm="1">
        <f t="array" ref="E31:G31">_xlfn.XLOOKUP(C31,$I$2:$I$6,$J$2:$L$6,"Finns Ej")</f>
        <v>Peter</v>
      </c>
      <c r="F31" t="str">
        <v>Stockholm</v>
      </c>
      <c r="G31" t="str">
        <v>Guld</v>
      </c>
    </row>
    <row r="32" spans="1:7" x14ac:dyDescent="0.3">
      <c r="A32">
        <v>31</v>
      </c>
      <c r="B32" t="s">
        <v>22</v>
      </c>
      <c r="C32" t="s">
        <v>7</v>
      </c>
      <c r="D32">
        <v>6</v>
      </c>
      <c r="E32" t="str" cm="1">
        <f t="array" ref="E32:G32">_xlfn.XLOOKUP(C32,$I$2:$I$6,$J$2:$L$6,"Finns Ej")</f>
        <v>Peter</v>
      </c>
      <c r="F32" t="str">
        <v>Stockholm</v>
      </c>
      <c r="G32" t="str">
        <v>Guld</v>
      </c>
    </row>
    <row r="33" spans="1:7" x14ac:dyDescent="0.3">
      <c r="A33">
        <v>32</v>
      </c>
      <c r="B33" t="s">
        <v>24</v>
      </c>
      <c r="C33" t="s">
        <v>6</v>
      </c>
      <c r="D33">
        <v>1</v>
      </c>
      <c r="E33" t="str" cm="1">
        <f t="array" ref="E33:G33">_xlfn.XLOOKUP(C33,$I$2:$I$6,$J$2:$L$6,"Finns Ej")</f>
        <v>Karl</v>
      </c>
      <c r="F33" t="str">
        <v>Göteborg</v>
      </c>
      <c r="G33" t="str">
        <v>Guld</v>
      </c>
    </row>
    <row r="34" spans="1:7" x14ac:dyDescent="0.3">
      <c r="A34">
        <v>33</v>
      </c>
      <c r="B34" t="s">
        <v>25</v>
      </c>
      <c r="C34" t="s">
        <v>9</v>
      </c>
      <c r="D34">
        <v>10</v>
      </c>
      <c r="E34" t="str" cm="1">
        <f t="array" ref="E34:G34">_xlfn.XLOOKUP(C34,$I$2:$I$6,$J$2:$L$6,"Finns Ej")</f>
        <v>Lisa</v>
      </c>
      <c r="F34" t="str">
        <v>Stockholm</v>
      </c>
      <c r="G34" t="str">
        <v>Silver</v>
      </c>
    </row>
    <row r="35" spans="1:7" x14ac:dyDescent="0.3">
      <c r="A35">
        <v>34</v>
      </c>
      <c r="B35" t="s">
        <v>26</v>
      </c>
      <c r="C35" t="s">
        <v>7</v>
      </c>
      <c r="D35">
        <v>3</v>
      </c>
      <c r="E35" t="str" cm="1">
        <f t="array" ref="E35:G35">_xlfn.XLOOKUP(C35,$I$2:$I$6,$J$2:$L$6,"Finns Ej")</f>
        <v>Peter</v>
      </c>
      <c r="F35" t="str">
        <v>Stockholm</v>
      </c>
      <c r="G35" t="str">
        <v>Guld</v>
      </c>
    </row>
    <row r="36" spans="1:7" x14ac:dyDescent="0.3">
      <c r="A36">
        <v>35</v>
      </c>
      <c r="B36" t="s">
        <v>25</v>
      </c>
      <c r="C36" t="s">
        <v>10</v>
      </c>
      <c r="D36">
        <v>1</v>
      </c>
      <c r="E36" t="str" cm="1">
        <f t="array" ref="E36:G36">_xlfn.XLOOKUP(C36,$I$2:$I$6,$J$2:$L$6,"Finns Ej")</f>
        <v>Stina</v>
      </c>
      <c r="F36" t="str">
        <v>Malmö</v>
      </c>
      <c r="G36" t="str">
        <v>Brons</v>
      </c>
    </row>
    <row r="37" spans="1:7" x14ac:dyDescent="0.3">
      <c r="A37">
        <v>36</v>
      </c>
      <c r="B37" t="s">
        <v>24</v>
      </c>
      <c r="C37" t="s">
        <v>6</v>
      </c>
      <c r="D37">
        <v>15</v>
      </c>
      <c r="E37" t="str" cm="1">
        <f t="array" ref="E37:G37">_xlfn.XLOOKUP(C37,$I$2:$I$6,$J$2:$L$6,"Finns Ej")</f>
        <v>Karl</v>
      </c>
      <c r="F37" t="str">
        <v>Göteborg</v>
      </c>
      <c r="G37" t="str">
        <v>Guld</v>
      </c>
    </row>
    <row r="38" spans="1:7" x14ac:dyDescent="0.3">
      <c r="A38">
        <v>37</v>
      </c>
      <c r="B38" t="s">
        <v>25</v>
      </c>
      <c r="C38" t="s">
        <v>7</v>
      </c>
      <c r="D38">
        <v>9</v>
      </c>
      <c r="E38" t="str" cm="1">
        <f t="array" ref="E38:G38">_xlfn.XLOOKUP(C38,$I$2:$I$6,$J$2:$L$6,"Finns Ej")</f>
        <v>Peter</v>
      </c>
      <c r="F38" t="str">
        <v>Stockholm</v>
      </c>
      <c r="G38" t="str">
        <v>Guld</v>
      </c>
    </row>
    <row r="39" spans="1:7" x14ac:dyDescent="0.3">
      <c r="A39">
        <v>38</v>
      </c>
      <c r="B39" t="s">
        <v>25</v>
      </c>
      <c r="C39" t="s">
        <v>10</v>
      </c>
      <c r="D39">
        <v>3</v>
      </c>
      <c r="E39" t="str" cm="1">
        <f t="array" ref="E39:G39">_xlfn.XLOOKUP(C39,$I$2:$I$6,$J$2:$L$6,"Finns Ej")</f>
        <v>Stina</v>
      </c>
      <c r="F39" t="str">
        <v>Malmö</v>
      </c>
      <c r="G39" t="str">
        <v>Brons</v>
      </c>
    </row>
    <row r="40" spans="1:7" x14ac:dyDescent="0.3">
      <c r="A40">
        <v>39</v>
      </c>
      <c r="B40" t="s">
        <v>22</v>
      </c>
      <c r="C40" t="s">
        <v>8</v>
      </c>
      <c r="D40">
        <v>5</v>
      </c>
      <c r="E40" t="str" cm="1">
        <f t="array" ref="E40:G40">_xlfn.XLOOKUP(C40,$I$2:$I$6,$J$2:$L$6,"Finns Ej")</f>
        <v>Gunnar</v>
      </c>
      <c r="F40" t="str">
        <v>Göteborg</v>
      </c>
      <c r="G40" t="str">
        <v>Brons</v>
      </c>
    </row>
    <row r="41" spans="1:7" x14ac:dyDescent="0.3">
      <c r="A41">
        <v>40</v>
      </c>
      <c r="B41" t="s">
        <v>23</v>
      </c>
      <c r="C41" t="s">
        <v>7</v>
      </c>
      <c r="D41">
        <v>9</v>
      </c>
      <c r="E41" t="str" cm="1">
        <f t="array" ref="E41:G41">_xlfn.XLOOKUP(C41,$I$2:$I$6,$J$2:$L$6,"Finns Ej")</f>
        <v>Peter</v>
      </c>
      <c r="F41" t="str">
        <v>Stockholm</v>
      </c>
      <c r="G41" t="str">
        <v>Guld</v>
      </c>
    </row>
    <row r="42" spans="1:7" x14ac:dyDescent="0.3">
      <c r="A42">
        <v>41</v>
      </c>
      <c r="B42" t="s">
        <v>23</v>
      </c>
      <c r="C42" t="s">
        <v>6</v>
      </c>
      <c r="D42">
        <v>2</v>
      </c>
      <c r="E42" t="str" cm="1">
        <f t="array" ref="E42:G42">_xlfn.XLOOKUP(C42,$I$2:$I$6,$J$2:$L$6,"Finns Ej")</f>
        <v>Karl</v>
      </c>
      <c r="F42" t="str">
        <v>Göteborg</v>
      </c>
      <c r="G42" t="str">
        <v>Guld</v>
      </c>
    </row>
    <row r="43" spans="1:7" x14ac:dyDescent="0.3">
      <c r="A43">
        <v>42</v>
      </c>
      <c r="B43" t="s">
        <v>23</v>
      </c>
      <c r="C43" t="s">
        <v>8</v>
      </c>
      <c r="D43">
        <v>3</v>
      </c>
      <c r="E43" t="str" cm="1">
        <f t="array" ref="E43:G43">_xlfn.XLOOKUP(C43,$I$2:$I$6,$J$2:$L$6,"Finns Ej")</f>
        <v>Gunnar</v>
      </c>
      <c r="F43" t="str">
        <v>Göteborg</v>
      </c>
      <c r="G43" t="str">
        <v>Brons</v>
      </c>
    </row>
    <row r="44" spans="1:7" x14ac:dyDescent="0.3">
      <c r="A44">
        <v>43</v>
      </c>
      <c r="B44" t="s">
        <v>26</v>
      </c>
      <c r="C44" t="s">
        <v>8</v>
      </c>
      <c r="D44">
        <v>1</v>
      </c>
      <c r="E44" t="str" cm="1">
        <f t="array" ref="E44:G44">_xlfn.XLOOKUP(C44,$I$2:$I$6,$J$2:$L$6,"Finns Ej")</f>
        <v>Gunnar</v>
      </c>
      <c r="F44" t="str">
        <v>Göteborg</v>
      </c>
      <c r="G44" t="str">
        <v>Brons</v>
      </c>
    </row>
    <row r="45" spans="1:7" x14ac:dyDescent="0.3">
      <c r="A45">
        <v>44</v>
      </c>
      <c r="B45" t="s">
        <v>25</v>
      </c>
      <c r="C45" t="s">
        <v>6</v>
      </c>
      <c r="D45">
        <v>1</v>
      </c>
      <c r="E45" t="str" cm="1">
        <f t="array" ref="E45:G45">_xlfn.XLOOKUP(C45,$I$2:$I$6,$J$2:$L$6,"Finns Ej")</f>
        <v>Karl</v>
      </c>
      <c r="F45" t="str">
        <v>Göteborg</v>
      </c>
      <c r="G45" t="str">
        <v>Guld</v>
      </c>
    </row>
    <row r="46" spans="1:7" x14ac:dyDescent="0.3">
      <c r="A46">
        <v>45</v>
      </c>
      <c r="B46" t="s">
        <v>22</v>
      </c>
      <c r="C46" t="s">
        <v>10</v>
      </c>
      <c r="D46">
        <v>6</v>
      </c>
      <c r="E46" t="str" cm="1">
        <f t="array" ref="E46:G46">_xlfn.XLOOKUP(C46,$I$2:$I$6,$J$2:$L$6,"Finns Ej")</f>
        <v>Stina</v>
      </c>
      <c r="F46" t="str">
        <v>Malmö</v>
      </c>
      <c r="G46" t="str">
        <v>Brons</v>
      </c>
    </row>
    <row r="47" spans="1:7" x14ac:dyDescent="0.3">
      <c r="A47">
        <v>46</v>
      </c>
      <c r="B47" t="s">
        <v>26</v>
      </c>
      <c r="C47" t="s">
        <v>9</v>
      </c>
      <c r="D47">
        <v>12</v>
      </c>
      <c r="E47" t="str" cm="1">
        <f t="array" ref="E47:G47">_xlfn.XLOOKUP(C47,$I$2:$I$6,$J$2:$L$6,"Finns Ej")</f>
        <v>Lisa</v>
      </c>
      <c r="F47" t="str">
        <v>Stockholm</v>
      </c>
      <c r="G47" t="str">
        <v>Silver</v>
      </c>
    </row>
    <row r="48" spans="1:7" x14ac:dyDescent="0.3">
      <c r="A48">
        <v>47</v>
      </c>
      <c r="B48" t="s">
        <v>22</v>
      </c>
      <c r="C48" t="s">
        <v>9</v>
      </c>
      <c r="D48">
        <v>8</v>
      </c>
      <c r="E48" t="str" cm="1">
        <f t="array" ref="E48:G48">_xlfn.XLOOKUP(C48,$I$2:$I$6,$J$2:$L$6,"Finns Ej")</f>
        <v>Lisa</v>
      </c>
      <c r="F48" t="str">
        <v>Stockholm</v>
      </c>
      <c r="G48" t="str">
        <v>Silver</v>
      </c>
    </row>
    <row r="49" spans="1:7" x14ac:dyDescent="0.3">
      <c r="A49">
        <v>48</v>
      </c>
      <c r="B49" t="s">
        <v>22</v>
      </c>
      <c r="C49" t="s">
        <v>7</v>
      </c>
      <c r="D49">
        <v>7</v>
      </c>
      <c r="E49" t="str" cm="1">
        <f t="array" ref="E49:G49">_xlfn.XLOOKUP(C49,$I$2:$I$6,$J$2:$L$6,"Finns Ej")</f>
        <v>Peter</v>
      </c>
      <c r="F49" t="str">
        <v>Stockholm</v>
      </c>
      <c r="G49" t="str">
        <v>Guld</v>
      </c>
    </row>
    <row r="50" spans="1:7" x14ac:dyDescent="0.3">
      <c r="A50">
        <v>49</v>
      </c>
      <c r="B50" t="s">
        <v>24</v>
      </c>
      <c r="C50" t="s">
        <v>8</v>
      </c>
      <c r="D50">
        <v>11</v>
      </c>
      <c r="E50" t="str" cm="1">
        <f t="array" ref="E50:G50">_xlfn.XLOOKUP(C50,$I$2:$I$6,$J$2:$L$6,"Finns Ej")</f>
        <v>Gunnar</v>
      </c>
      <c r="F50" t="str">
        <v>Göteborg</v>
      </c>
      <c r="G50" t="str">
        <v>Brons</v>
      </c>
    </row>
    <row r="51" spans="1:7" x14ac:dyDescent="0.3">
      <c r="A51">
        <v>50</v>
      </c>
      <c r="B51" t="s">
        <v>22</v>
      </c>
      <c r="C51" t="s">
        <v>9</v>
      </c>
      <c r="D51">
        <v>9</v>
      </c>
      <c r="E51" t="str" cm="1">
        <f t="array" ref="E51:G51">_xlfn.XLOOKUP(C51,$I$2:$I$6,$J$2:$L$6,"Finns Ej")</f>
        <v>Lisa</v>
      </c>
      <c r="F51" t="str">
        <v>Stockholm</v>
      </c>
      <c r="G51" t="str">
        <v>Silver</v>
      </c>
    </row>
    <row r="52" spans="1:7" x14ac:dyDescent="0.3">
      <c r="A52">
        <v>51</v>
      </c>
      <c r="B52" t="s">
        <v>25</v>
      </c>
      <c r="C52" t="s">
        <v>10</v>
      </c>
      <c r="D52">
        <v>15</v>
      </c>
      <c r="E52" t="str" cm="1">
        <f t="array" ref="E52:G52">_xlfn.XLOOKUP(C52,$I$2:$I$6,$J$2:$L$6,"Finns Ej")</f>
        <v>Stina</v>
      </c>
      <c r="F52" t="str">
        <v>Malmö</v>
      </c>
      <c r="G52" t="str">
        <v>Brons</v>
      </c>
    </row>
    <row r="53" spans="1:7" x14ac:dyDescent="0.3">
      <c r="A53">
        <v>52</v>
      </c>
      <c r="B53" t="s">
        <v>25</v>
      </c>
      <c r="C53" t="s">
        <v>8</v>
      </c>
      <c r="D53">
        <v>9</v>
      </c>
      <c r="E53" t="str" cm="1">
        <f t="array" ref="E53:G53">_xlfn.XLOOKUP(C53,$I$2:$I$6,$J$2:$L$6,"Finns Ej")</f>
        <v>Gunnar</v>
      </c>
      <c r="F53" t="str">
        <v>Göteborg</v>
      </c>
      <c r="G53" t="str">
        <v>Brons</v>
      </c>
    </row>
    <row r="54" spans="1:7" x14ac:dyDescent="0.3">
      <c r="A54">
        <v>53</v>
      </c>
      <c r="B54" t="s">
        <v>25</v>
      </c>
      <c r="C54" t="s">
        <v>6</v>
      </c>
      <c r="D54">
        <v>2</v>
      </c>
      <c r="E54" t="str" cm="1">
        <f t="array" ref="E54:G54">_xlfn.XLOOKUP(C54,$I$2:$I$6,$J$2:$L$6,"Finns Ej")</f>
        <v>Karl</v>
      </c>
      <c r="F54" t="str">
        <v>Göteborg</v>
      </c>
      <c r="G54" t="str">
        <v>Guld</v>
      </c>
    </row>
    <row r="55" spans="1:7" x14ac:dyDescent="0.3">
      <c r="A55">
        <v>54</v>
      </c>
      <c r="B55" t="s">
        <v>25</v>
      </c>
      <c r="C55" t="s">
        <v>8</v>
      </c>
      <c r="D55">
        <v>7</v>
      </c>
      <c r="E55" t="str" cm="1">
        <f t="array" ref="E55:G55">_xlfn.XLOOKUP(C55,$I$2:$I$6,$J$2:$L$6,"Finns Ej")</f>
        <v>Gunnar</v>
      </c>
      <c r="F55" t="str">
        <v>Göteborg</v>
      </c>
      <c r="G55" t="str">
        <v>Brons</v>
      </c>
    </row>
    <row r="56" spans="1:7" x14ac:dyDescent="0.3">
      <c r="A56">
        <v>55</v>
      </c>
      <c r="B56" t="s">
        <v>26</v>
      </c>
      <c r="C56" t="s">
        <v>6</v>
      </c>
      <c r="D56">
        <v>3</v>
      </c>
      <c r="E56" t="str" cm="1">
        <f t="array" ref="E56:G56">_xlfn.XLOOKUP(C56,$I$2:$I$6,$J$2:$L$6,"Finns Ej")</f>
        <v>Karl</v>
      </c>
      <c r="F56" t="str">
        <v>Göteborg</v>
      </c>
      <c r="G56" t="str">
        <v>Guld</v>
      </c>
    </row>
    <row r="57" spans="1:7" x14ac:dyDescent="0.3">
      <c r="A57">
        <v>56</v>
      </c>
      <c r="B57" t="s">
        <v>23</v>
      </c>
      <c r="C57" t="s">
        <v>6</v>
      </c>
      <c r="D57">
        <v>1</v>
      </c>
      <c r="E57" t="str" cm="1">
        <f t="array" ref="E57:G57">_xlfn.XLOOKUP(C57,$I$2:$I$6,$J$2:$L$6,"Finns Ej")</f>
        <v>Karl</v>
      </c>
      <c r="F57" t="str">
        <v>Göteborg</v>
      </c>
      <c r="G57" t="str">
        <v>Guld</v>
      </c>
    </row>
    <row r="58" spans="1:7" x14ac:dyDescent="0.3">
      <c r="A58">
        <v>57</v>
      </c>
      <c r="B58" t="s">
        <v>26</v>
      </c>
      <c r="C58" t="s">
        <v>9</v>
      </c>
      <c r="D58">
        <v>10</v>
      </c>
      <c r="E58" t="str" cm="1">
        <f t="array" ref="E58:G58">_xlfn.XLOOKUP(C58,$I$2:$I$6,$J$2:$L$6,"Finns Ej")</f>
        <v>Lisa</v>
      </c>
      <c r="F58" t="str">
        <v>Stockholm</v>
      </c>
      <c r="G58" t="str">
        <v>Silver</v>
      </c>
    </row>
    <row r="59" spans="1:7" x14ac:dyDescent="0.3">
      <c r="A59">
        <v>58</v>
      </c>
      <c r="B59" t="s">
        <v>25</v>
      </c>
      <c r="C59" t="s">
        <v>10</v>
      </c>
      <c r="D59">
        <v>9</v>
      </c>
      <c r="E59" t="str" cm="1">
        <f t="array" ref="E59:G59">_xlfn.XLOOKUP(C59,$I$2:$I$6,$J$2:$L$6,"Finns Ej")</f>
        <v>Stina</v>
      </c>
      <c r="F59" t="str">
        <v>Malmö</v>
      </c>
      <c r="G59" t="str">
        <v>Brons</v>
      </c>
    </row>
    <row r="60" spans="1:7" x14ac:dyDescent="0.3">
      <c r="A60">
        <v>59</v>
      </c>
      <c r="B60" t="s">
        <v>23</v>
      </c>
      <c r="C60" t="s">
        <v>9</v>
      </c>
      <c r="D60">
        <v>7</v>
      </c>
      <c r="E60" t="str" cm="1">
        <f t="array" ref="E60:G60">_xlfn.XLOOKUP(C60,$I$2:$I$6,$J$2:$L$6,"Finns Ej")</f>
        <v>Lisa</v>
      </c>
      <c r="F60" t="str">
        <v>Stockholm</v>
      </c>
      <c r="G60" t="str">
        <v>Silver</v>
      </c>
    </row>
    <row r="61" spans="1:7" x14ac:dyDescent="0.3">
      <c r="A61">
        <v>60</v>
      </c>
      <c r="B61" t="s">
        <v>22</v>
      </c>
      <c r="C61" t="s">
        <v>6</v>
      </c>
      <c r="D61">
        <v>13</v>
      </c>
      <c r="E61" t="str" cm="1">
        <f t="array" ref="E61:G61">_xlfn.XLOOKUP(C61,$I$2:$I$6,$J$2:$L$6,"Finns Ej")</f>
        <v>Karl</v>
      </c>
      <c r="F61" t="str">
        <v>Göteborg</v>
      </c>
      <c r="G61" t="str">
        <v>Guld</v>
      </c>
    </row>
    <row r="62" spans="1:7" x14ac:dyDescent="0.3">
      <c r="A62">
        <v>61</v>
      </c>
      <c r="B62" t="s">
        <v>24</v>
      </c>
      <c r="C62" t="s">
        <v>9</v>
      </c>
      <c r="D62">
        <v>12</v>
      </c>
      <c r="E62" t="str" cm="1">
        <f t="array" ref="E62:G62">_xlfn.XLOOKUP(C62,$I$2:$I$6,$J$2:$L$6,"Finns Ej")</f>
        <v>Lisa</v>
      </c>
      <c r="F62" t="str">
        <v>Stockholm</v>
      </c>
      <c r="G62" t="str">
        <v>Silver</v>
      </c>
    </row>
    <row r="63" spans="1:7" x14ac:dyDescent="0.3">
      <c r="A63">
        <v>62</v>
      </c>
      <c r="B63" t="s">
        <v>22</v>
      </c>
      <c r="C63" t="s">
        <v>6</v>
      </c>
      <c r="D63">
        <v>11</v>
      </c>
      <c r="E63" t="str" cm="1">
        <f t="array" ref="E63:G63">_xlfn.XLOOKUP(C63,$I$2:$I$6,$J$2:$L$6,"Finns Ej")</f>
        <v>Karl</v>
      </c>
      <c r="F63" t="str">
        <v>Göteborg</v>
      </c>
      <c r="G63" t="str">
        <v>Guld</v>
      </c>
    </row>
    <row r="64" spans="1:7" x14ac:dyDescent="0.3">
      <c r="A64">
        <v>63</v>
      </c>
      <c r="B64" t="s">
        <v>24</v>
      </c>
      <c r="C64" t="s">
        <v>7</v>
      </c>
      <c r="D64">
        <v>10</v>
      </c>
      <c r="E64" t="str" cm="1">
        <f t="array" ref="E64:G64">_xlfn.XLOOKUP(C64,$I$2:$I$6,$J$2:$L$6,"Finns Ej")</f>
        <v>Peter</v>
      </c>
      <c r="F64" t="str">
        <v>Stockholm</v>
      </c>
      <c r="G64" t="str">
        <v>Guld</v>
      </c>
    </row>
    <row r="65" spans="1:7" x14ac:dyDescent="0.3">
      <c r="A65">
        <v>64</v>
      </c>
      <c r="B65" t="s">
        <v>26</v>
      </c>
      <c r="C65" t="s">
        <v>10</v>
      </c>
      <c r="D65">
        <v>4</v>
      </c>
      <c r="E65" t="str" cm="1">
        <f t="array" ref="E65:G65">_xlfn.XLOOKUP(C65,$I$2:$I$6,$J$2:$L$6,"Finns Ej")</f>
        <v>Stina</v>
      </c>
      <c r="F65" t="str">
        <v>Malmö</v>
      </c>
      <c r="G65" t="str">
        <v>Brons</v>
      </c>
    </row>
    <row r="66" spans="1:7" x14ac:dyDescent="0.3">
      <c r="A66">
        <v>65</v>
      </c>
      <c r="B66" t="s">
        <v>23</v>
      </c>
      <c r="C66" t="s">
        <v>8</v>
      </c>
      <c r="D66">
        <v>6</v>
      </c>
      <c r="E66" t="str" cm="1">
        <f t="array" ref="E66:G66">_xlfn.XLOOKUP(C66,$I$2:$I$6,$J$2:$L$6,"Finns Ej")</f>
        <v>Gunnar</v>
      </c>
      <c r="F66" t="str">
        <v>Göteborg</v>
      </c>
      <c r="G66" t="str">
        <v>Brons</v>
      </c>
    </row>
    <row r="67" spans="1:7" x14ac:dyDescent="0.3">
      <c r="A67">
        <v>66</v>
      </c>
      <c r="B67" t="s">
        <v>26</v>
      </c>
      <c r="C67" t="s">
        <v>6</v>
      </c>
      <c r="D67">
        <v>10</v>
      </c>
      <c r="E67" t="str" cm="1">
        <f t="array" ref="E67:G67">_xlfn.XLOOKUP(C67,$I$2:$I$6,$J$2:$L$6,"Finns Ej")</f>
        <v>Karl</v>
      </c>
      <c r="F67" t="str">
        <v>Göteborg</v>
      </c>
      <c r="G67" t="str">
        <v>Guld</v>
      </c>
    </row>
    <row r="68" spans="1:7" x14ac:dyDescent="0.3">
      <c r="A68">
        <v>67</v>
      </c>
      <c r="B68" t="s">
        <v>24</v>
      </c>
      <c r="C68" t="s">
        <v>8</v>
      </c>
      <c r="D68">
        <v>7</v>
      </c>
      <c r="E68" t="str" cm="1">
        <f t="array" ref="E68:G68">_xlfn.XLOOKUP(C68,$I$2:$I$6,$J$2:$L$6,"Finns Ej")</f>
        <v>Gunnar</v>
      </c>
      <c r="F68" t="str">
        <v>Göteborg</v>
      </c>
      <c r="G68" t="str">
        <v>Brons</v>
      </c>
    </row>
    <row r="69" spans="1:7" x14ac:dyDescent="0.3">
      <c r="A69">
        <v>68</v>
      </c>
      <c r="B69" t="s">
        <v>26</v>
      </c>
      <c r="C69" t="s">
        <v>10</v>
      </c>
      <c r="D69">
        <v>9</v>
      </c>
      <c r="E69" t="str" cm="1">
        <f t="array" ref="E69:G69">_xlfn.XLOOKUP(C69,$I$2:$I$6,$J$2:$L$6,"Finns Ej")</f>
        <v>Stina</v>
      </c>
      <c r="F69" t="str">
        <v>Malmö</v>
      </c>
      <c r="G69" t="str">
        <v>Brons</v>
      </c>
    </row>
    <row r="70" spans="1:7" x14ac:dyDescent="0.3">
      <c r="A70">
        <v>69</v>
      </c>
      <c r="B70" t="s">
        <v>23</v>
      </c>
      <c r="C70" t="s">
        <v>8</v>
      </c>
      <c r="D70">
        <v>3</v>
      </c>
      <c r="E70" t="str" cm="1">
        <f t="array" ref="E70:G70">_xlfn.XLOOKUP(C70,$I$2:$I$6,$J$2:$L$6,"Finns Ej")</f>
        <v>Gunnar</v>
      </c>
      <c r="F70" t="str">
        <v>Göteborg</v>
      </c>
      <c r="G70" t="str">
        <v>Brons</v>
      </c>
    </row>
    <row r="71" spans="1:7" x14ac:dyDescent="0.3">
      <c r="A71">
        <v>70</v>
      </c>
      <c r="B71" t="s">
        <v>22</v>
      </c>
      <c r="C71" t="s">
        <v>6</v>
      </c>
      <c r="D71">
        <v>2</v>
      </c>
      <c r="E71" t="str" cm="1">
        <f t="array" ref="E71:G71">_xlfn.XLOOKUP(C71,$I$2:$I$6,$J$2:$L$6,"Finns Ej")</f>
        <v>Karl</v>
      </c>
      <c r="F71" t="str">
        <v>Göteborg</v>
      </c>
      <c r="G71" t="str">
        <v>Guld</v>
      </c>
    </row>
    <row r="72" spans="1:7" x14ac:dyDescent="0.3">
      <c r="A72">
        <v>71</v>
      </c>
      <c r="B72" t="s">
        <v>26</v>
      </c>
      <c r="C72" t="s">
        <v>10</v>
      </c>
      <c r="D72">
        <v>15</v>
      </c>
      <c r="E72" t="str" cm="1">
        <f t="array" ref="E72:G72">_xlfn.XLOOKUP(C72,$I$2:$I$6,$J$2:$L$6,"Finns Ej")</f>
        <v>Stina</v>
      </c>
      <c r="F72" t="str">
        <v>Malmö</v>
      </c>
      <c r="G72" t="str">
        <v>Brons</v>
      </c>
    </row>
    <row r="73" spans="1:7" x14ac:dyDescent="0.3">
      <c r="A73">
        <v>72</v>
      </c>
      <c r="B73" t="s">
        <v>22</v>
      </c>
      <c r="C73" t="s">
        <v>10</v>
      </c>
      <c r="D73">
        <v>15</v>
      </c>
      <c r="E73" t="str" cm="1">
        <f t="array" ref="E73:G73">_xlfn.XLOOKUP(C73,$I$2:$I$6,$J$2:$L$6,"Finns Ej")</f>
        <v>Stina</v>
      </c>
      <c r="F73" t="str">
        <v>Malmö</v>
      </c>
      <c r="G73" t="str">
        <v>Brons</v>
      </c>
    </row>
    <row r="74" spans="1:7" x14ac:dyDescent="0.3">
      <c r="A74">
        <v>73</v>
      </c>
      <c r="B74" t="s">
        <v>25</v>
      </c>
      <c r="C74" t="s">
        <v>10</v>
      </c>
      <c r="D74">
        <v>15</v>
      </c>
      <c r="E74" t="str" cm="1">
        <f t="array" ref="E74:G74">_xlfn.XLOOKUP(C74,$I$2:$I$6,$J$2:$L$6,"Finns Ej")</f>
        <v>Stina</v>
      </c>
      <c r="F74" t="str">
        <v>Malmö</v>
      </c>
      <c r="G74" t="str">
        <v>Brons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2020-06-05T06:43:04Z</dcterms:created>
  <dcterms:modified xsi:type="dcterms:W3CDTF">2020-08-06T07:58:25Z</dcterms:modified>
</cp:coreProperties>
</file>