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0_ncr:8100000_{FCCE6CAC-9EC6-40A8-AF2F-52E36D668555}" xr6:coauthVersionLast="34" xr6:coauthVersionMax="34" xr10:uidLastSave="{00000000-0000-0000-0000-000000000000}"/>
  <bookViews>
    <workbookView xWindow="0" yWindow="0" windowWidth="23040" windowHeight="9072" activeTab="1" xr2:uid="{00000000-000D-0000-FFFF-FFFF00000000}"/>
  </bookViews>
  <sheets>
    <sheet name="Försäljning" sheetId="2" r:id="rId1"/>
    <sheet name="Försäljning facit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3" l="1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G2" i="3"/>
  <c r="E2" i="3"/>
  <c r="E22" i="2" l="1"/>
  <c r="E21" i="2"/>
  <c r="E20" i="2"/>
  <c r="G2" i="2" s="1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<sst xmlns="http://schemas.openxmlformats.org/spreadsheetml/2006/main" count="146" uniqueCount="23">
  <si>
    <t>Amarilla</t>
  </si>
  <si>
    <t>Carretera</t>
  </si>
  <si>
    <t>Montana</t>
  </si>
  <si>
    <t>Paseo</t>
  </si>
  <si>
    <t>Velo</t>
  </si>
  <si>
    <t>VTT</t>
  </si>
  <si>
    <t>Land</t>
  </si>
  <si>
    <t>Produkt</t>
  </si>
  <si>
    <t>Sålda Enheter</t>
  </si>
  <si>
    <t>Pris</t>
  </si>
  <si>
    <t>Sverige</t>
  </si>
  <si>
    <t>Norge</t>
  </si>
  <si>
    <t>Danmark</t>
  </si>
  <si>
    <t>Försäljning</t>
  </si>
  <si>
    <t>&lt;</t>
  </si>
  <si>
    <t>=</t>
  </si>
  <si>
    <t>&gt;</t>
  </si>
  <si>
    <t>Sålda enheter</t>
  </si>
  <si>
    <t>&lt;&gt;</t>
  </si>
  <si>
    <t>&gt;=</t>
  </si>
  <si>
    <t>=&lt;</t>
  </si>
  <si>
    <t>Operand</t>
  </si>
  <si>
    <t>Jämförande Operand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</si>
</sst>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/>
    <xf numFmtId="0" fontId="0" fillId="2" borderId="0" xfId="0" applyFill="1"/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0" fontId="2" fillId="0" borderId="0" xfId="0" applyFont="1" applyProtection="1"/>
    <xf numFmtId="0" fontId="0" fillId="2" borderId="0" xfId="0" applyFill="1" applyProtection="1"/>
    <xf numFmtId="0" fontId="0" fillId="0" borderId="0" xfId="0" applyProtection="1"/>
    <xf numFmtId="164" fontId="0" fillId="0" borderId="0" xfId="1" applyNumberFormat="1" applyFont="1" applyProtection="1"/>
    <xf numFmtId="0" fontId="0" fillId="2" borderId="0" xfId="0" applyFill="1" applyAlignment="1" applyProtection="1">
      <alignment vertical="top" wrapText="1"/>
    </xf>
    <xf numFmtId="0" fontId="0" fillId="0" borderId="0" xfId="0" applyAlignment="1" applyProtection="1">
      <alignment vertical="top"/>
    </xf>
    <xf numFmtId="0" fontId="0" fillId="2" borderId="0" xfId="0" applyFill="1" applyAlignment="1" applyProtection="1">
      <alignment horizontal="left" vertical="top" wrapText="1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3"/>
  <sheetViews>
    <sheetView workbookViewId="0">
      <selection activeCell="H2" sqref="H2"/>
    </sheetView>
  </sheetViews>
  <sheetFormatPr defaultRowHeight="14.4" x14ac:dyDescent="0.3"/>
  <cols>
    <col min="1" max="5" width="12.88671875" style="14" customWidth="1"/>
    <col min="6" max="6" width="8.44140625" style="13" customWidth="1"/>
    <col min="7" max="7" width="16.6640625" style="14" customWidth="1"/>
    <col min="8" max="8" width="14.6640625" style="14" bestFit="1" customWidth="1"/>
    <col min="9" max="9" width="14.5546875" style="14" bestFit="1" customWidth="1"/>
    <col min="10" max="10" width="19.88671875" style="14" bestFit="1" customWidth="1"/>
    <col min="11" max="11" width="13.44140625" style="14" bestFit="1" customWidth="1"/>
    <col min="12" max="12" width="4.88671875" style="14" customWidth="1"/>
    <col min="13" max="13" width="108.5546875" style="14" bestFit="1" customWidth="1"/>
    <col min="14" max="17" width="12.44140625" style="14" customWidth="1"/>
    <col min="18" max="16384" width="8.88671875" style="14"/>
  </cols>
  <sheetData>
    <row r="1" spans="1:18" s="14" customFormat="1" x14ac:dyDescent="0.3">
      <c r="A1" s="12" t="s">
        <v>6</v>
      </c>
      <c r="B1" s="12" t="s">
        <v>7</v>
      </c>
      <c r="C1" s="12" t="s">
        <v>8</v>
      </c>
      <c r="D1" s="12" t="s">
        <v>9</v>
      </c>
      <c r="E1" s="12" t="s">
        <v>13</v>
      </c>
      <c r="F1" s="13"/>
      <c r="G1" s="12" t="s">
        <v>13</v>
      </c>
      <c r="H1" s="12" t="s">
        <v>6</v>
      </c>
      <c r="I1" s="12" t="s">
        <v>7</v>
      </c>
      <c r="J1" s="12" t="s">
        <v>22</v>
      </c>
      <c r="K1" s="12" t="s">
        <v>17</v>
      </c>
      <c r="M1" s="12"/>
      <c r="P1" s="12" t="s">
        <v>7</v>
      </c>
      <c r="Q1" s="12" t="s">
        <v>6</v>
      </c>
      <c r="R1" s="12" t="s">
        <v>21</v>
      </c>
    </row>
    <row r="2" spans="1:18" s="14" customFormat="1" x14ac:dyDescent="0.3">
      <c r="A2" s="14" t="s">
        <v>11</v>
      </c>
      <c r="B2" s="14" t="s">
        <v>4</v>
      </c>
      <c r="C2" s="14">
        <v>2805</v>
      </c>
      <c r="D2" s="15">
        <v>120</v>
      </c>
      <c r="E2" s="15">
        <f t="shared" ref="E2:E22" si="0">C2*D2</f>
        <v>336600</v>
      </c>
      <c r="F2" s="16"/>
      <c r="G2" s="15">
        <f>SUMIFS(E2:E22,A2:A22,IF(H2="","&lt;&gt;",H2),B2:B22,I2,C2:C22,CONCATENATE(J2,K2))</f>
        <v>336600</v>
      </c>
      <c r="H2" s="14" t="s">
        <v>11</v>
      </c>
      <c r="I2" s="14" t="s">
        <v>4</v>
      </c>
      <c r="J2" s="14" t="s">
        <v>16</v>
      </c>
      <c r="K2" s="14">
        <v>0</v>
      </c>
      <c r="M2" s="17"/>
      <c r="P2" s="14" t="s">
        <v>4</v>
      </c>
      <c r="Q2" s="14" t="s">
        <v>10</v>
      </c>
      <c r="R2" s="14" t="s">
        <v>15</v>
      </c>
    </row>
    <row r="3" spans="1:18" s="14" customFormat="1" x14ac:dyDescent="0.3">
      <c r="A3" s="14" t="s">
        <v>10</v>
      </c>
      <c r="B3" s="14" t="s">
        <v>0</v>
      </c>
      <c r="C3" s="14">
        <v>2761</v>
      </c>
      <c r="D3" s="15">
        <v>260</v>
      </c>
      <c r="E3" s="15">
        <f t="shared" si="0"/>
        <v>717860</v>
      </c>
      <c r="F3" s="16"/>
      <c r="G3" s="15"/>
      <c r="M3" s="17"/>
      <c r="P3" s="14" t="s">
        <v>0</v>
      </c>
      <c r="Q3" s="14" t="s">
        <v>11</v>
      </c>
      <c r="R3" s="14" t="s">
        <v>16</v>
      </c>
    </row>
    <row r="4" spans="1:18" s="14" customFormat="1" x14ac:dyDescent="0.3">
      <c r="A4" s="14" t="s">
        <v>10</v>
      </c>
      <c r="B4" s="14" t="s">
        <v>4</v>
      </c>
      <c r="C4" s="14">
        <v>2646</v>
      </c>
      <c r="D4" s="15">
        <v>120</v>
      </c>
      <c r="E4" s="15">
        <f t="shared" si="0"/>
        <v>317520</v>
      </c>
      <c r="F4" s="18"/>
      <c r="G4" s="15"/>
      <c r="M4" s="19"/>
      <c r="P4" s="14" t="s">
        <v>3</v>
      </c>
      <c r="Q4" s="14" t="s">
        <v>12</v>
      </c>
      <c r="R4" s="14" t="s">
        <v>14</v>
      </c>
    </row>
    <row r="5" spans="1:18" s="14" customFormat="1" x14ac:dyDescent="0.3">
      <c r="A5" s="14" t="s">
        <v>10</v>
      </c>
      <c r="B5" s="14" t="s">
        <v>3</v>
      </c>
      <c r="C5" s="14">
        <v>2470</v>
      </c>
      <c r="D5" s="15">
        <v>10</v>
      </c>
      <c r="E5" s="15">
        <f t="shared" si="0"/>
        <v>24700</v>
      </c>
      <c r="F5" s="13"/>
      <c r="G5" s="12"/>
      <c r="H5" s="12"/>
      <c r="I5" s="12"/>
      <c r="J5" s="12"/>
      <c r="K5" s="12"/>
      <c r="L5" s="12"/>
      <c r="M5" s="20"/>
      <c r="P5" s="14" t="s">
        <v>1</v>
      </c>
      <c r="R5" s="14" t="s">
        <v>19</v>
      </c>
    </row>
    <row r="6" spans="1:18" s="14" customFormat="1" x14ac:dyDescent="0.3">
      <c r="A6" s="14" t="s">
        <v>10</v>
      </c>
      <c r="B6" s="14" t="s">
        <v>1</v>
      </c>
      <c r="C6" s="14">
        <v>2416</v>
      </c>
      <c r="D6" s="15">
        <v>3</v>
      </c>
      <c r="E6" s="15">
        <f t="shared" si="0"/>
        <v>7248</v>
      </c>
      <c r="F6" s="16"/>
      <c r="G6" s="15"/>
      <c r="M6" s="17"/>
      <c r="P6" s="14" t="s">
        <v>5</v>
      </c>
      <c r="R6" s="14" t="s">
        <v>20</v>
      </c>
    </row>
    <row r="7" spans="1:18" s="14" customFormat="1" x14ac:dyDescent="0.3">
      <c r="A7" s="14" t="s">
        <v>12</v>
      </c>
      <c r="B7" s="14" t="s">
        <v>3</v>
      </c>
      <c r="C7" s="14">
        <v>2409</v>
      </c>
      <c r="D7" s="15">
        <v>10</v>
      </c>
      <c r="E7" s="15">
        <f t="shared" si="0"/>
        <v>24090</v>
      </c>
      <c r="F7" s="13"/>
      <c r="P7" s="14" t="s">
        <v>2</v>
      </c>
      <c r="R7" s="14" t="s">
        <v>18</v>
      </c>
    </row>
    <row r="8" spans="1:18" s="14" customFormat="1" x14ac:dyDescent="0.3">
      <c r="A8" s="14" t="s">
        <v>10</v>
      </c>
      <c r="B8" s="14" t="s">
        <v>3</v>
      </c>
      <c r="C8" s="14">
        <v>2349</v>
      </c>
      <c r="D8" s="15">
        <v>10</v>
      </c>
      <c r="E8" s="15">
        <f t="shared" si="0"/>
        <v>23490</v>
      </c>
      <c r="F8" s="13"/>
      <c r="L8" s="12"/>
    </row>
    <row r="9" spans="1:18" s="14" customFormat="1" x14ac:dyDescent="0.3">
      <c r="A9" s="14" t="s">
        <v>11</v>
      </c>
      <c r="B9" s="14" t="s">
        <v>5</v>
      </c>
      <c r="C9" s="14">
        <v>2234</v>
      </c>
      <c r="D9" s="15">
        <v>250</v>
      </c>
      <c r="E9" s="15">
        <f t="shared" si="0"/>
        <v>558500</v>
      </c>
      <c r="F9" s="13"/>
    </row>
    <row r="10" spans="1:18" s="14" customFormat="1" x14ac:dyDescent="0.3">
      <c r="A10" s="14" t="s">
        <v>12</v>
      </c>
      <c r="B10" s="14" t="s">
        <v>5</v>
      </c>
      <c r="C10" s="14">
        <v>2215</v>
      </c>
      <c r="D10" s="15">
        <v>250</v>
      </c>
      <c r="E10" s="15">
        <f t="shared" si="0"/>
        <v>553750</v>
      </c>
      <c r="F10" s="13"/>
    </row>
    <row r="11" spans="1:18" s="14" customFormat="1" x14ac:dyDescent="0.3">
      <c r="A11" s="14" t="s">
        <v>12</v>
      </c>
      <c r="B11" s="14" t="s">
        <v>2</v>
      </c>
      <c r="C11" s="14">
        <v>1797</v>
      </c>
      <c r="D11" s="15">
        <v>5</v>
      </c>
      <c r="E11" s="15">
        <f t="shared" si="0"/>
        <v>8985</v>
      </c>
      <c r="F11" s="13"/>
    </row>
    <row r="12" spans="1:18" s="14" customFormat="1" x14ac:dyDescent="0.3">
      <c r="A12" s="14" t="s">
        <v>11</v>
      </c>
      <c r="B12" s="14" t="s">
        <v>5</v>
      </c>
      <c r="C12" s="14">
        <v>1527</v>
      </c>
      <c r="D12" s="15">
        <v>250</v>
      </c>
      <c r="E12" s="15">
        <f t="shared" si="0"/>
        <v>381750</v>
      </c>
      <c r="F12" s="13"/>
    </row>
    <row r="13" spans="1:18" s="14" customFormat="1" x14ac:dyDescent="0.3">
      <c r="A13" s="14" t="s">
        <v>10</v>
      </c>
      <c r="B13" s="14" t="s">
        <v>2</v>
      </c>
      <c r="C13" s="14">
        <v>1283</v>
      </c>
      <c r="D13" s="15">
        <v>5</v>
      </c>
      <c r="E13" s="15">
        <f t="shared" si="0"/>
        <v>6415</v>
      </c>
      <c r="F13" s="13"/>
    </row>
    <row r="14" spans="1:18" s="14" customFormat="1" x14ac:dyDescent="0.3">
      <c r="A14" s="14" t="s">
        <v>10</v>
      </c>
      <c r="B14" s="14" t="s">
        <v>0</v>
      </c>
      <c r="C14" s="14">
        <v>1228</v>
      </c>
      <c r="D14" s="15">
        <v>270</v>
      </c>
      <c r="E14" s="15">
        <f t="shared" si="0"/>
        <v>331560</v>
      </c>
      <c r="F14" s="13"/>
    </row>
    <row r="15" spans="1:18" s="14" customFormat="1" x14ac:dyDescent="0.3">
      <c r="A15" s="14" t="s">
        <v>12</v>
      </c>
      <c r="B15" s="14" t="s">
        <v>3</v>
      </c>
      <c r="C15" s="14">
        <v>1123</v>
      </c>
      <c r="D15" s="15">
        <v>10</v>
      </c>
      <c r="E15" s="15">
        <f t="shared" si="0"/>
        <v>11230</v>
      </c>
      <c r="F15" s="13"/>
    </row>
    <row r="16" spans="1:18" s="14" customFormat="1" x14ac:dyDescent="0.3">
      <c r="A16" s="14" t="s">
        <v>11</v>
      </c>
      <c r="B16" s="14" t="s">
        <v>3</v>
      </c>
      <c r="C16" s="14">
        <v>1031</v>
      </c>
      <c r="D16" s="15">
        <v>10</v>
      </c>
      <c r="E16" s="15">
        <f t="shared" si="0"/>
        <v>10310</v>
      </c>
      <c r="F16" s="13"/>
    </row>
    <row r="17" spans="1:6" s="14" customFormat="1" x14ac:dyDescent="0.3">
      <c r="A17" s="14" t="s">
        <v>11</v>
      </c>
      <c r="B17" s="14" t="s">
        <v>1</v>
      </c>
      <c r="C17" s="14">
        <v>1023</v>
      </c>
      <c r="D17" s="15">
        <v>5</v>
      </c>
      <c r="E17" s="15">
        <f t="shared" si="0"/>
        <v>5115</v>
      </c>
      <c r="F17" s="13"/>
    </row>
    <row r="18" spans="1:6" s="14" customFormat="1" x14ac:dyDescent="0.3">
      <c r="A18" s="14" t="s">
        <v>12</v>
      </c>
      <c r="B18" s="14" t="s">
        <v>4</v>
      </c>
      <c r="C18" s="14">
        <v>660</v>
      </c>
      <c r="D18" s="15">
        <v>120</v>
      </c>
      <c r="E18" s="15">
        <f t="shared" si="0"/>
        <v>79200</v>
      </c>
      <c r="F18" s="13"/>
    </row>
    <row r="19" spans="1:6" s="14" customFormat="1" x14ac:dyDescent="0.3">
      <c r="A19" s="14" t="s">
        <v>10</v>
      </c>
      <c r="B19" s="14" t="s">
        <v>5</v>
      </c>
      <c r="C19" s="14">
        <v>623</v>
      </c>
      <c r="D19" s="15">
        <v>250</v>
      </c>
      <c r="E19" s="15">
        <f t="shared" si="0"/>
        <v>155750</v>
      </c>
      <c r="F19" s="13"/>
    </row>
    <row r="20" spans="1:6" s="14" customFormat="1" x14ac:dyDescent="0.3">
      <c r="A20" s="14" t="s">
        <v>11</v>
      </c>
      <c r="B20" s="14" t="s">
        <v>3</v>
      </c>
      <c r="C20" s="14">
        <v>549</v>
      </c>
      <c r="D20" s="15">
        <v>10</v>
      </c>
      <c r="E20" s="15">
        <f t="shared" si="0"/>
        <v>5490</v>
      </c>
      <c r="F20" s="13"/>
    </row>
    <row r="21" spans="1:6" s="14" customFormat="1" x14ac:dyDescent="0.3">
      <c r="A21" s="14" t="s">
        <v>12</v>
      </c>
      <c r="B21" s="14" t="s">
        <v>1</v>
      </c>
      <c r="C21" s="14">
        <v>442</v>
      </c>
      <c r="D21" s="15">
        <v>7</v>
      </c>
      <c r="E21" s="15">
        <f t="shared" si="0"/>
        <v>3094</v>
      </c>
      <c r="F21" s="13"/>
    </row>
    <row r="22" spans="1:6" s="14" customFormat="1" x14ac:dyDescent="0.3">
      <c r="A22" s="14" t="s">
        <v>11</v>
      </c>
      <c r="B22" s="14" t="s">
        <v>2</v>
      </c>
      <c r="C22" s="14">
        <v>322</v>
      </c>
      <c r="D22" s="15">
        <v>6</v>
      </c>
      <c r="E22" s="15">
        <f t="shared" si="0"/>
        <v>1932</v>
      </c>
      <c r="F22" s="13"/>
    </row>
    <row r="23" spans="1:6" s="14" customFormat="1" x14ac:dyDescent="0.3">
      <c r="F23" s="13"/>
    </row>
  </sheetData>
  <dataValidations count="3">
    <dataValidation type="list" allowBlank="1" showInputMessage="1" showErrorMessage="1" sqref="I2" xr:uid="{00000000-0002-0000-0100-000000000000}">
      <formula1>$P$2:$P$8</formula1>
    </dataValidation>
    <dataValidation type="list" allowBlank="1" showInputMessage="1" showErrorMessage="1" sqref="H2" xr:uid="{00000000-0002-0000-0100-000001000000}">
      <formula1>$Q$2:$Q$5</formula1>
    </dataValidation>
    <dataValidation type="list" allowBlank="1" showInputMessage="1" showErrorMessage="1" sqref="J2" xr:uid="{00000000-0002-0000-0100-000002000000}">
      <formula1>$R$2:$R$7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952B7-FBC1-42CD-8293-CAD22844E25E}">
  <dimension ref="A1:R22"/>
  <sheetViews>
    <sheetView tabSelected="1" workbookViewId="0">
      <selection activeCell="C16" sqref="C16"/>
    </sheetView>
  </sheetViews>
  <sheetFormatPr defaultRowHeight="14.4" x14ac:dyDescent="0.3"/>
  <cols>
    <col min="1" max="5" width="12.88671875" style="9" customWidth="1"/>
    <col min="6" max="6" width="8.44140625" style="6" customWidth="1"/>
    <col min="7" max="7" width="16.6640625" customWidth="1"/>
    <col min="8" max="8" width="14.6640625" bestFit="1" customWidth="1"/>
    <col min="9" max="9" width="14.5546875" bestFit="1" customWidth="1"/>
    <col min="10" max="10" width="19.88671875" bestFit="1" customWidth="1"/>
    <col min="11" max="11" width="13.44140625" bestFit="1" customWidth="1"/>
    <col min="12" max="12" width="4.88671875" customWidth="1"/>
    <col min="13" max="13" width="108.5546875" bestFit="1" customWidth="1"/>
    <col min="14" max="17" width="12.44140625" customWidth="1"/>
  </cols>
  <sheetData>
    <row r="1" spans="1:18" x14ac:dyDescent="0.3">
      <c r="A1" s="10" t="s">
        <v>6</v>
      </c>
      <c r="B1" s="10" t="s">
        <v>7</v>
      </c>
      <c r="C1" s="10" t="s">
        <v>8</v>
      </c>
      <c r="D1" s="10" t="s">
        <v>9</v>
      </c>
      <c r="E1" s="10" t="s">
        <v>13</v>
      </c>
      <c r="G1" s="1" t="s">
        <v>13</v>
      </c>
      <c r="H1" s="1" t="s">
        <v>6</v>
      </c>
      <c r="I1" s="1" t="s">
        <v>7</v>
      </c>
      <c r="J1" s="1" t="s">
        <v>22</v>
      </c>
      <c r="K1" s="1" t="s">
        <v>17</v>
      </c>
      <c r="M1" s="1"/>
      <c r="P1" s="1" t="s">
        <v>7</v>
      </c>
      <c r="Q1" s="1" t="s">
        <v>6</v>
      </c>
      <c r="R1" s="1" t="s">
        <v>21</v>
      </c>
    </row>
    <row r="2" spans="1:18" x14ac:dyDescent="0.3">
      <c r="A2" s="9" t="s">
        <v>11</v>
      </c>
      <c r="B2" s="9" t="s">
        <v>4</v>
      </c>
      <c r="C2" s="9">
        <v>2805</v>
      </c>
      <c r="D2" s="11">
        <v>120</v>
      </c>
      <c r="E2" s="11">
        <f t="shared" ref="E2:E22" si="0">C2*D2</f>
        <v>336600</v>
      </c>
      <c r="F2" s="7"/>
      <c r="G2" s="2">
        <f>SUMIFS(E2:E22,A2:A22,IF(H2="","&lt;&gt;",H2),B2:B22,I2,C2:C22,CONCATENATE(J2,K2))</f>
        <v>336600</v>
      </c>
      <c r="H2" s="9" t="s">
        <v>11</v>
      </c>
      <c r="I2" s="9" t="s">
        <v>4</v>
      </c>
      <c r="J2" s="9" t="s">
        <v>16</v>
      </c>
      <c r="K2" s="9">
        <v>0</v>
      </c>
      <c r="M2" s="3"/>
      <c r="P2" t="s">
        <v>4</v>
      </c>
      <c r="Q2" t="s">
        <v>10</v>
      </c>
      <c r="R2" t="s">
        <v>15</v>
      </c>
    </row>
    <row r="3" spans="1:18" x14ac:dyDescent="0.3">
      <c r="A3" s="9" t="s">
        <v>10</v>
      </c>
      <c r="B3" s="9" t="s">
        <v>0</v>
      </c>
      <c r="C3" s="9">
        <v>2761</v>
      </c>
      <c r="D3" s="11">
        <v>260</v>
      </c>
      <c r="E3" s="11">
        <f t="shared" si="0"/>
        <v>717860</v>
      </c>
      <c r="F3" s="7"/>
      <c r="G3" s="2"/>
      <c r="M3" s="3"/>
      <c r="P3" t="s">
        <v>0</v>
      </c>
      <c r="Q3" t="s">
        <v>11</v>
      </c>
      <c r="R3" t="s">
        <v>16</v>
      </c>
    </row>
    <row r="4" spans="1:18" x14ac:dyDescent="0.3">
      <c r="A4" s="9" t="s">
        <v>10</v>
      </c>
      <c r="B4" s="9" t="s">
        <v>4</v>
      </c>
      <c r="C4" s="9">
        <v>2646</v>
      </c>
      <c r="D4" s="11">
        <v>120</v>
      </c>
      <c r="E4" s="11">
        <f t="shared" si="0"/>
        <v>317520</v>
      </c>
      <c r="F4" s="8"/>
      <c r="G4" s="2"/>
      <c r="M4" s="4"/>
      <c r="P4" t="s">
        <v>3</v>
      </c>
      <c r="Q4" t="s">
        <v>12</v>
      </c>
      <c r="R4" t="s">
        <v>14</v>
      </c>
    </row>
    <row r="5" spans="1:18" x14ac:dyDescent="0.3">
      <c r="A5" s="9" t="s">
        <v>10</v>
      </c>
      <c r="B5" s="9" t="s">
        <v>3</v>
      </c>
      <c r="C5" s="9">
        <v>2470</v>
      </c>
      <c r="D5" s="11">
        <v>10</v>
      </c>
      <c r="E5" s="11">
        <f t="shared" si="0"/>
        <v>24700</v>
      </c>
      <c r="G5" s="1"/>
      <c r="H5" s="1"/>
      <c r="I5" s="1"/>
      <c r="J5" s="1"/>
      <c r="K5" s="1"/>
      <c r="L5" s="1"/>
      <c r="M5" s="5"/>
      <c r="P5" t="s">
        <v>1</v>
      </c>
      <c r="R5" t="s">
        <v>19</v>
      </c>
    </row>
    <row r="6" spans="1:18" x14ac:dyDescent="0.3">
      <c r="A6" s="9" t="s">
        <v>10</v>
      </c>
      <c r="B6" s="9" t="s">
        <v>1</v>
      </c>
      <c r="C6" s="9">
        <v>2416</v>
      </c>
      <c r="D6" s="11">
        <v>3</v>
      </c>
      <c r="E6" s="11">
        <f t="shared" si="0"/>
        <v>7248</v>
      </c>
      <c r="F6" s="7"/>
      <c r="G6" s="2"/>
      <c r="M6" s="3"/>
      <c r="P6" t="s">
        <v>5</v>
      </c>
      <c r="R6" t="s">
        <v>20</v>
      </c>
    </row>
    <row r="7" spans="1:18" x14ac:dyDescent="0.3">
      <c r="A7" s="9" t="s">
        <v>12</v>
      </c>
      <c r="B7" s="9" t="s">
        <v>3</v>
      </c>
      <c r="C7" s="9">
        <v>2409</v>
      </c>
      <c r="D7" s="11">
        <v>10</v>
      </c>
      <c r="E7" s="11">
        <f t="shared" si="0"/>
        <v>24090</v>
      </c>
      <c r="P7" t="s">
        <v>2</v>
      </c>
      <c r="R7" t="s">
        <v>18</v>
      </c>
    </row>
    <row r="8" spans="1:18" x14ac:dyDescent="0.3">
      <c r="A8" s="9" t="s">
        <v>10</v>
      </c>
      <c r="B8" s="9" t="s">
        <v>3</v>
      </c>
      <c r="C8" s="9">
        <v>2349</v>
      </c>
      <c r="D8" s="11">
        <v>10</v>
      </c>
      <c r="E8" s="11">
        <f t="shared" si="0"/>
        <v>23490</v>
      </c>
      <c r="L8" s="1"/>
    </row>
    <row r="9" spans="1:18" x14ac:dyDescent="0.3">
      <c r="A9" s="9" t="s">
        <v>11</v>
      </c>
      <c r="B9" s="9" t="s">
        <v>5</v>
      </c>
      <c r="C9" s="9">
        <v>2234</v>
      </c>
      <c r="D9" s="11">
        <v>250</v>
      </c>
      <c r="E9" s="11">
        <f t="shared" si="0"/>
        <v>558500</v>
      </c>
    </row>
    <row r="10" spans="1:18" x14ac:dyDescent="0.3">
      <c r="A10" s="9" t="s">
        <v>12</v>
      </c>
      <c r="B10" s="9" t="s">
        <v>5</v>
      </c>
      <c r="C10" s="9">
        <v>2215</v>
      </c>
      <c r="D10" s="11">
        <v>250</v>
      </c>
      <c r="E10" s="11">
        <f t="shared" si="0"/>
        <v>553750</v>
      </c>
    </row>
    <row r="11" spans="1:18" x14ac:dyDescent="0.3">
      <c r="A11" s="9" t="s">
        <v>12</v>
      </c>
      <c r="B11" s="9" t="s">
        <v>2</v>
      </c>
      <c r="C11" s="9">
        <v>1797</v>
      </c>
      <c r="D11" s="11">
        <v>5</v>
      </c>
      <c r="E11" s="11">
        <f t="shared" si="0"/>
        <v>8985</v>
      </c>
    </row>
    <row r="12" spans="1:18" x14ac:dyDescent="0.3">
      <c r="A12" s="9" t="s">
        <v>11</v>
      </c>
      <c r="B12" s="9" t="s">
        <v>5</v>
      </c>
      <c r="C12" s="9">
        <v>1527</v>
      </c>
      <c r="D12" s="11">
        <v>250</v>
      </c>
      <c r="E12" s="11">
        <f t="shared" si="0"/>
        <v>381750</v>
      </c>
    </row>
    <row r="13" spans="1:18" x14ac:dyDescent="0.3">
      <c r="A13" s="9" t="s">
        <v>10</v>
      </c>
      <c r="B13" s="9" t="s">
        <v>2</v>
      </c>
      <c r="C13" s="9">
        <v>1283</v>
      </c>
      <c r="D13" s="11">
        <v>5</v>
      </c>
      <c r="E13" s="11">
        <f t="shared" si="0"/>
        <v>6415</v>
      </c>
    </row>
    <row r="14" spans="1:18" x14ac:dyDescent="0.3">
      <c r="A14" s="9" t="s">
        <v>10</v>
      </c>
      <c r="B14" s="9" t="s">
        <v>0</v>
      </c>
      <c r="C14" s="9">
        <v>1228</v>
      </c>
      <c r="D14" s="11">
        <v>270</v>
      </c>
      <c r="E14" s="11">
        <f t="shared" si="0"/>
        <v>331560</v>
      </c>
    </row>
    <row r="15" spans="1:18" x14ac:dyDescent="0.3">
      <c r="A15" s="9" t="s">
        <v>12</v>
      </c>
      <c r="B15" s="9" t="s">
        <v>3</v>
      </c>
      <c r="C15" s="9">
        <v>1123</v>
      </c>
      <c r="D15" s="11">
        <v>10</v>
      </c>
      <c r="E15" s="11">
        <f t="shared" si="0"/>
        <v>11230</v>
      </c>
    </row>
    <row r="16" spans="1:18" x14ac:dyDescent="0.3">
      <c r="A16" s="9" t="s">
        <v>11</v>
      </c>
      <c r="B16" s="9" t="s">
        <v>3</v>
      </c>
      <c r="C16" s="9">
        <v>1031</v>
      </c>
      <c r="D16" s="11">
        <v>10</v>
      </c>
      <c r="E16" s="11">
        <f t="shared" si="0"/>
        <v>10310</v>
      </c>
    </row>
    <row r="17" spans="1:5" x14ac:dyDescent="0.3">
      <c r="A17" s="9" t="s">
        <v>11</v>
      </c>
      <c r="B17" s="9" t="s">
        <v>1</v>
      </c>
      <c r="C17" s="9">
        <v>1023</v>
      </c>
      <c r="D17" s="11">
        <v>5</v>
      </c>
      <c r="E17" s="11">
        <f t="shared" si="0"/>
        <v>5115</v>
      </c>
    </row>
    <row r="18" spans="1:5" x14ac:dyDescent="0.3">
      <c r="A18" s="9" t="s">
        <v>12</v>
      </c>
      <c r="B18" s="9" t="s">
        <v>4</v>
      </c>
      <c r="C18" s="9">
        <v>660</v>
      </c>
      <c r="D18" s="11">
        <v>120</v>
      </c>
      <c r="E18" s="11">
        <f t="shared" si="0"/>
        <v>79200</v>
      </c>
    </row>
    <row r="19" spans="1:5" x14ac:dyDescent="0.3">
      <c r="A19" s="9" t="s">
        <v>10</v>
      </c>
      <c r="B19" s="9" t="s">
        <v>5</v>
      </c>
      <c r="C19" s="9">
        <v>623</v>
      </c>
      <c r="D19" s="11">
        <v>250</v>
      </c>
      <c r="E19" s="11">
        <f t="shared" si="0"/>
        <v>155750</v>
      </c>
    </row>
    <row r="20" spans="1:5" x14ac:dyDescent="0.3">
      <c r="A20" s="9" t="s">
        <v>11</v>
      </c>
      <c r="B20" s="9" t="s">
        <v>3</v>
      </c>
      <c r="C20" s="9">
        <v>549</v>
      </c>
      <c r="D20" s="11">
        <v>10</v>
      </c>
      <c r="E20" s="11">
        <f t="shared" si="0"/>
        <v>5490</v>
      </c>
    </row>
    <row r="21" spans="1:5" x14ac:dyDescent="0.3">
      <c r="A21" s="9" t="s">
        <v>12</v>
      </c>
      <c r="B21" s="9" t="s">
        <v>1</v>
      </c>
      <c r="C21" s="9">
        <v>442</v>
      </c>
      <c r="D21" s="11">
        <v>7</v>
      </c>
      <c r="E21" s="11">
        <f t="shared" si="0"/>
        <v>3094</v>
      </c>
    </row>
    <row r="22" spans="1:5" x14ac:dyDescent="0.3">
      <c r="A22" s="9" t="s">
        <v>11</v>
      </c>
      <c r="B22" s="9" t="s">
        <v>2</v>
      </c>
      <c r="C22" s="9">
        <v>322</v>
      </c>
      <c r="D22" s="11">
        <v>6</v>
      </c>
      <c r="E22" s="11">
        <f t="shared" si="0"/>
        <v>1932</v>
      </c>
    </row>
  </sheetData>
  <sheetProtection sheet="1" objects="1" scenarios="1"/>
  <dataValidations count="3">
    <dataValidation type="list" allowBlank="1" showInputMessage="1" showErrorMessage="1" sqref="J2" xr:uid="{AD66AE49-66B2-41C7-A5B3-9121C964ACE9}">
      <formula1>$R$2:$R$7</formula1>
    </dataValidation>
    <dataValidation type="list" allowBlank="1" showInputMessage="1" showErrorMessage="1" sqref="H2" xr:uid="{D5CDDA38-7CE4-4632-A5B4-349E75FEBE2E}">
      <formula1>$Q$2:$Q$5</formula1>
    </dataValidation>
    <dataValidation type="list" allowBlank="1" showInputMessage="1" showErrorMessage="1" sqref="I2" xr:uid="{2EFD0BB8-205A-42FC-845E-8163F114CAC1}">
      <formula1>$P$2:$P$8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Försäljning</vt:lpstr>
      <vt:lpstr>Försäljning facit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2017-11-07T10:34:43Z</dcterms:created>
  <dcterms:modified xsi:type="dcterms:W3CDTF">2018-08-23T09:46:22Z</dcterms:modified>
</cp:coreProperties>
</file>