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CFBE3B64-E7EB-4D58-ABF8-23D2A0637AB0}" xr6:coauthVersionLast="45" xr6:coauthVersionMax="45" xr10:uidLastSave="{00000000-0000-0000-0000-000000000000}"/>
  <bookViews>
    <workbookView xWindow="-108" yWindow="-108" windowWidth="23256" windowHeight="12576" activeTab="2" xr2:uid="{EE2C11FF-C46B-47AC-BB72-08E55B39F783}"/>
  </bookViews>
  <sheets>
    <sheet name="Data" sheetId="1" r:id="rId1"/>
    <sheet name="Pivot" sheetId="2" r:id="rId2"/>
    <sheet name="PowerPivot" sheetId="3" r:id="rId3"/>
  </sheets>
  <definedNames>
    <definedName name="_xlcn.WorksheetConnection_Bok1Tbl_Personal1" hidden="1">Tbl_Personal[]</definedName>
  </definedNames>
  <calcPr calcId="181029"/>
  <pivotCaches>
    <pivotCache cacheId="26" r:id="rId4"/>
    <pivotCache cacheId="81" r:id="rId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bl_Personal" name="Tbl_Personal" connection="WorksheetConnection_Bok1!Tbl_Personal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2FE3DB3-A3D0-4890-9627-2A2AA9BD15C4}" keepAlive="1" name="ThisWorkbookDataModel" description="Data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20EF325B-A34A-49C2-8C06-823A8FC3BD09}" name="WorksheetConnection_Bok1!Tbl_Personal" type="102" refreshedVersion="6" minRefreshableVersion="5">
    <extLst>
      <ext xmlns:x15="http://schemas.microsoft.com/office/spreadsheetml/2010/11/main" uri="{DE250136-89BD-433C-8126-D09CA5730AF9}">
        <x15:connection id="Tbl_Personal" autoDelete="1">
          <x15:rangePr sourceName="_xlcn.WorksheetConnection_Bok1Tbl_Personal1"/>
        </x15:connection>
      </ext>
    </extLst>
  </connection>
</connections>
</file>

<file path=xl/sharedStrings.xml><?xml version="1.0" encoding="utf-8"?>
<sst xmlns="http://schemas.openxmlformats.org/spreadsheetml/2006/main" count="68" uniqueCount="32">
  <si>
    <t>Avdelning</t>
  </si>
  <si>
    <t>Resurs</t>
  </si>
  <si>
    <t>Anders</t>
  </si>
  <si>
    <t>Karl</t>
  </si>
  <si>
    <t>Peter</t>
  </si>
  <si>
    <t>Kristina</t>
  </si>
  <si>
    <t>Ali</t>
  </si>
  <si>
    <t>Gunnar</t>
  </si>
  <si>
    <t>Berit</t>
  </si>
  <si>
    <t>Bertil</t>
  </si>
  <si>
    <t>Tobias</t>
  </si>
  <si>
    <t>Tor</t>
  </si>
  <si>
    <t>Mikael</t>
  </si>
  <si>
    <t>Gustaf</t>
  </si>
  <si>
    <t>Linus</t>
  </si>
  <si>
    <t>Erik</t>
  </si>
  <si>
    <t>Karin</t>
  </si>
  <si>
    <t>Väst</t>
  </si>
  <si>
    <t>Öst</t>
  </si>
  <si>
    <t>Syd</t>
  </si>
  <si>
    <t>Norr</t>
  </si>
  <si>
    <t>Radetiketter</t>
  </si>
  <si>
    <t>Totalsumma</t>
  </si>
  <si>
    <t>Försäljning</t>
  </si>
  <si>
    <t>Summa av Försäljning</t>
  </si>
  <si>
    <t>Summan av Försäljning</t>
  </si>
  <si>
    <t>Resurser</t>
  </si>
  <si>
    <t>Bertil, Erik</t>
  </si>
  <si>
    <t>Ali, Berit, Mikael, Gustaf</t>
  </si>
  <si>
    <t>Kristina, Tobias, Tor</t>
  </si>
  <si>
    <t>Anders, Karl, Peter, Gunnar, Linus, Karin</t>
  </si>
  <si>
    <t>Anders, Karl, Peter, Kristina, Ali, Gunnar, Berit, Bertil, Tobias, Tor, Mikael, Gustaf, Linus, Erik, Karin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</si>
</sst>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r&quot;_-;\-* #,##0\ &quot;kr&quot;_-;_-* &quot;-&quot;\ &quot;kr&quot;_-;_-@_-"/>
    <numFmt numFmtId="164" formatCode="#,##0\ &quot;kr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2" fontId="0" fillId="0" borderId="0" xfId="1" applyFont="1"/>
    <xf numFmtId="0" fontId="0" fillId="0" borderId="0" xfId="0" applyNumberFormat="1"/>
    <xf numFmtId="164" fontId="0" fillId="0" borderId="0" xfId="0" applyNumberFormat="1"/>
    <xf numFmtId="0" fontId="3" fillId="0" borderId="0" xfId="0" applyNumberFormat="1" applyFont="1"/>
  </cellXfs>
  <cellStyles count="2">
    <cellStyle name="Normal" xfId="0" builtinId="0"/>
    <cellStyle name="Valuta [0]" xfId="1" builtinId="7"/>
  </cellStyles>
  <dxfs count="3">
    <dxf>
      <font>
        <color theme="4" tint="0.79998168889431442"/>
      </font>
    </dxf>
    <dxf>
      <font>
        <color theme="4" tint="0.7999816888943144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2.xml"/><Relationship Id="rId10" Type="http://schemas.openxmlformats.org/officeDocument/2006/relationships/powerPivotData" Target="model/item.data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885.587372106478" createdVersion="6" refreshedVersion="6" minRefreshableVersion="3" recordCount="15" xr:uid="{8AA837E3-8870-402E-B2EC-5F4AB3AE60F1}">
  <cacheSource type="worksheet">
    <worksheetSource name="Tbl_Personal"/>
  </cacheSource>
  <cacheFields count="3">
    <cacheField name="Avdelning" numFmtId="0">
      <sharedItems count="4">
        <s v="Öst"/>
        <s v="Väst"/>
        <s v="Syd"/>
        <s v="Norr"/>
      </sharedItems>
    </cacheField>
    <cacheField name="Resurs" numFmtId="0">
      <sharedItems count="15">
        <s v="Anders"/>
        <s v="Karl"/>
        <s v="Peter"/>
        <s v="Kristina"/>
        <s v="Ali"/>
        <s v="Gunnar"/>
        <s v="Berit"/>
        <s v="Bertil"/>
        <s v="Tobias"/>
        <s v="Tor"/>
        <s v="Mikael"/>
        <s v="Gustaf"/>
        <s v="Linus"/>
        <s v="Erik"/>
        <s v="Karin"/>
      </sharedItems>
    </cacheField>
    <cacheField name="Försäljning" numFmtId="42">
      <sharedItems containsSemiMixedTypes="0" containsString="0" containsNumber="1" containsInteger="1" minValue="269551" maxValue="73822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or Lindström" refreshedDate="43886.616112615739" backgroundQuery="1" createdVersion="6" refreshedVersion="6" minRefreshableVersion="3" recordCount="0" supportSubquery="1" supportAdvancedDrill="1" xr:uid="{CA701BB7-CDA9-4DE6-8B8F-7451CE03DDD0}">
  <cacheSource type="external" connectionId="1"/>
  <cacheFields count="3">
    <cacheField name="[Tbl_Personal].[Avdelning].[Avdelning]" caption="Avdelning" numFmtId="0" level="1">
      <sharedItems count="4">
        <s v="Norr"/>
        <s v="Syd"/>
        <s v="Väst"/>
        <s v="Öst"/>
      </sharedItems>
      <extLst>
        <ext xmlns:x15="http://schemas.microsoft.com/office/spreadsheetml/2010/11/main" uri="{4F2E5C28-24EA-4eb8-9CBF-B6C8F9C3D259}">
          <x15:cachedUniqueNames>
            <x15:cachedUniqueName index="0" name="[Tbl_Personal].[Avdelning].&amp;[Norr]"/>
            <x15:cachedUniqueName index="1" name="[Tbl_Personal].[Avdelning].&amp;[Syd]"/>
            <x15:cachedUniqueName index="2" name="[Tbl_Personal].[Avdelning].&amp;[Väst]"/>
            <x15:cachedUniqueName index="3" name="[Tbl_Personal].[Avdelning].&amp;[Öst]"/>
          </x15:cachedUniqueNames>
        </ext>
      </extLst>
    </cacheField>
    <cacheField name="[Measures].[Summan av Försäljning]" caption="Summan av Försäljning" numFmtId="0" hierarchy="3" level="32767"/>
    <cacheField name="[Measures].[Resurser]" caption="Resurser" numFmtId="0" hierarchy="4" level="32767"/>
  </cacheFields>
  <cacheHierarchies count="7">
    <cacheHierarchy uniqueName="[Tbl_Personal].[Avdelning]" caption="Avdelning" attribute="1" defaultMemberUniqueName="[Tbl_Personal].[Avdelning].[All]" allUniqueName="[Tbl_Personal].[Avdelning].[All]" dimensionUniqueName="[Tbl_Personal]" displayFolder="" count="2" memberValueDatatype="130" unbalanced="0">
      <fieldsUsage count="2">
        <fieldUsage x="-1"/>
        <fieldUsage x="0"/>
      </fieldsUsage>
    </cacheHierarchy>
    <cacheHierarchy uniqueName="[Tbl_Personal].[Resurs]" caption="Resurs" attribute="1" defaultMemberUniqueName="[Tbl_Personal].[Resurs].[All]" allUniqueName="[Tbl_Personal].[Resurs].[All]" dimensionUniqueName="[Tbl_Personal]" displayFolder="" count="0" memberValueDatatype="130" unbalanced="0"/>
    <cacheHierarchy uniqueName="[Tbl_Personal].[Försäljning]" caption="Försäljning" attribute="1" defaultMemberUniqueName="[Tbl_Personal].[Försäljning].[All]" allUniqueName="[Tbl_Personal].[Försäljning].[All]" dimensionUniqueName="[Tbl_Personal]" displayFolder="" count="0" memberValueDatatype="20" unbalanced="0"/>
    <cacheHierarchy uniqueName="[Measures].[Summan av Försäljning]" caption="Summan av Försäljning" measure="1" displayFolder="" measureGroup="Tbl_Personal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surser]" caption="Resurser" measure="1" displayFolder="" measureGroup="Tbl_Personal" count="0" oneField="1">
      <fieldsUsage count="1">
        <fieldUsage x="2"/>
      </fieldsUsage>
    </cacheHierarchy>
    <cacheHierarchy uniqueName="[Measures].[__XL_Count Tbl_Personal]" caption="__XL_Count Tbl_Personal" measure="1" displayFolder="" measureGroup="Tbl_Personal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Tbl_Personal" uniqueName="[Tbl_Personal]" caption="Tbl_Personal"/>
  </dimensions>
  <measureGroups count="1">
    <measureGroup name="Tbl_Personal" caption="Tbl_Personal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x v="0"/>
    <n v="6482593"/>
  </r>
  <r>
    <x v="0"/>
    <x v="1"/>
    <n v="7382285"/>
  </r>
  <r>
    <x v="0"/>
    <x v="2"/>
    <n v="7064246"/>
  </r>
  <r>
    <x v="1"/>
    <x v="3"/>
    <n v="3723779"/>
  </r>
  <r>
    <x v="2"/>
    <x v="4"/>
    <n v="4981772"/>
  </r>
  <r>
    <x v="0"/>
    <x v="5"/>
    <n v="3903500"/>
  </r>
  <r>
    <x v="2"/>
    <x v="6"/>
    <n v="6515437"/>
  </r>
  <r>
    <x v="3"/>
    <x v="7"/>
    <n v="617471"/>
  </r>
  <r>
    <x v="1"/>
    <x v="8"/>
    <n v="6133345"/>
  </r>
  <r>
    <x v="1"/>
    <x v="9"/>
    <n v="269551"/>
  </r>
  <r>
    <x v="2"/>
    <x v="10"/>
    <n v="3792798"/>
  </r>
  <r>
    <x v="2"/>
    <x v="11"/>
    <n v="6420539"/>
  </r>
  <r>
    <x v="0"/>
    <x v="12"/>
    <n v="2311068"/>
  </r>
  <r>
    <x v="3"/>
    <x v="13"/>
    <n v="2109129"/>
  </r>
  <r>
    <x v="0"/>
    <x v="14"/>
    <n v="77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CEE3EA-806D-4701-869A-7A07208F0699}" name="Pivottabell3" cacheId="26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B23" firstHeaderRow="1" firstDataRow="1" firstDataCol="1"/>
  <pivotFields count="3">
    <pivotField axis="axisRow" showAll="0">
      <items count="5">
        <item x="3"/>
        <item x="2"/>
        <item x="1"/>
        <item x="0"/>
        <item t="default"/>
      </items>
    </pivotField>
    <pivotField axis="axisRow" showAll="0" sortType="descending">
      <items count="16">
        <item x="9"/>
        <item x="4"/>
        <item x="0"/>
        <item x="6"/>
        <item x="7"/>
        <item x="13"/>
        <item x="5"/>
        <item x="11"/>
        <item x="14"/>
        <item x="1"/>
        <item x="3"/>
        <item x="12"/>
        <item x="10"/>
        <item x="2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42" showAll="0"/>
  </pivotFields>
  <rowFields count="2">
    <field x="0"/>
    <field x="1"/>
  </rowFields>
  <rowItems count="20">
    <i>
      <x/>
    </i>
    <i r="1">
      <x v="5"/>
    </i>
    <i r="1">
      <x v="4"/>
    </i>
    <i>
      <x v="1"/>
    </i>
    <i r="1">
      <x v="3"/>
    </i>
    <i r="1">
      <x v="7"/>
    </i>
    <i r="1">
      <x v="1"/>
    </i>
    <i r="1">
      <x v="12"/>
    </i>
    <i>
      <x v="2"/>
    </i>
    <i r="1">
      <x v="14"/>
    </i>
    <i r="1">
      <x v="10"/>
    </i>
    <i r="1">
      <x/>
    </i>
    <i>
      <x v="3"/>
    </i>
    <i r="1">
      <x v="9"/>
    </i>
    <i r="1">
      <x v="13"/>
    </i>
    <i r="1">
      <x v="2"/>
    </i>
    <i r="1">
      <x v="6"/>
    </i>
    <i r="1">
      <x v="11"/>
    </i>
    <i r="1">
      <x v="8"/>
    </i>
    <i t="grand">
      <x/>
    </i>
  </rowItems>
  <colItems count="1">
    <i/>
  </colItems>
  <dataFields count="1">
    <dataField name="Summa av Försäljning" fld="2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54D059-27B5-4248-A974-695741AE6F7E}" name="Pivottabell4" cacheId="81" applyNumberFormats="0" applyBorderFormats="0" applyFontFormats="0" applyPatternFormats="0" applyAlignmentFormats="0" applyWidthHeightFormats="1" dataCaption="Värden" updatedVersion="6" minRefreshableVersion="3" useAutoFormatting="1" subtotalHiddenItems="1" itemPrintTitles="1" createdVersion="6" indent="0" outline="1" outlineData="1" multipleFieldFilters="0">
  <location ref="A3:C8" firstHeaderRow="0" firstDataRow="1" firstDataCol="1"/>
  <pivotFields count="3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  <pivotField dataField="1" subtotalTop="0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fld="2" subtotal="count" baseField="0" baseItem="0"/>
    <dataField name="Summan av Försäljning" fld="1" baseField="0" baseItem="0" numFmtId="164"/>
  </dataFields>
  <formats count="1">
    <format dxfId="0">
      <pivotArea field="0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</formats>
  <pivotHierarchies count="7"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ok1!Tbl_Personal">
        <x15:activeTabTopLevelEntity name="[Tbl_Personal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7EDE02-54B2-4CCC-81D6-96514151FCA7}" name="Tbl_Personal" displayName="Tbl_Personal" ref="A1:C16" totalsRowShown="0" headerRowDxfId="2">
  <autoFilter ref="A1:C16" xr:uid="{748879F6-03AB-44E3-A55F-F8B741CAF64E}"/>
  <tableColumns count="3">
    <tableColumn id="1" xr3:uid="{45F8D41D-101F-4679-9C97-4BA0229442B1}" name="Avdelning"/>
    <tableColumn id="2" xr3:uid="{63094AEF-726C-42E4-A5BA-610F2D90709A}" name="Resurs"/>
    <tableColumn id="3" xr3:uid="{8D591CC3-D1B8-4AD6-8DDA-01B97E6343A3}" name="Försäljning" dataCellStyle="Valuta [0]">
      <calculatedColumnFormula>RANDBETWEEN(100000,9999999)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6C91-D594-4343-8E0A-A4656D931AA9}">
  <dimension ref="A1:C16"/>
  <sheetViews>
    <sheetView workbookViewId="0">
      <selection activeCell="D26" sqref="D26"/>
    </sheetView>
  </sheetViews>
  <sheetFormatPr defaultRowHeight="14.4" x14ac:dyDescent="0.3"/>
  <cols>
    <col min="1" max="1" width="11.33203125" customWidth="1"/>
    <col min="3" max="3" width="12.33203125" bestFit="1" customWidth="1"/>
  </cols>
  <sheetData>
    <row r="1" spans="1:3" x14ac:dyDescent="0.3">
      <c r="A1" s="1" t="s">
        <v>0</v>
      </c>
      <c r="B1" s="1" t="s">
        <v>1</v>
      </c>
      <c r="C1" s="1" t="s">
        <v>23</v>
      </c>
    </row>
    <row r="2" spans="1:3" x14ac:dyDescent="0.3">
      <c r="A2" t="s">
        <v>18</v>
      </c>
      <c r="B2" t="s">
        <v>2</v>
      </c>
      <c r="C2" s="5">
        <f t="shared" ref="C2:C16" ca="1" si="0">RANDBETWEEN(100000,9999999)</f>
        <v>7736849</v>
      </c>
    </row>
    <row r="3" spans="1:3" x14ac:dyDescent="0.3">
      <c r="A3" t="s">
        <v>18</v>
      </c>
      <c r="B3" t="s">
        <v>3</v>
      </c>
      <c r="C3" s="5">
        <f t="shared" ca="1" si="0"/>
        <v>5554945</v>
      </c>
    </row>
    <row r="4" spans="1:3" x14ac:dyDescent="0.3">
      <c r="A4" t="s">
        <v>18</v>
      </c>
      <c r="B4" t="s">
        <v>4</v>
      </c>
      <c r="C4" s="5">
        <f t="shared" ca="1" si="0"/>
        <v>7937736</v>
      </c>
    </row>
    <row r="5" spans="1:3" x14ac:dyDescent="0.3">
      <c r="A5" t="s">
        <v>17</v>
      </c>
      <c r="B5" t="s">
        <v>5</v>
      </c>
      <c r="C5" s="5">
        <f t="shared" ca="1" si="0"/>
        <v>4944478</v>
      </c>
    </row>
    <row r="6" spans="1:3" x14ac:dyDescent="0.3">
      <c r="A6" t="s">
        <v>19</v>
      </c>
      <c r="B6" t="s">
        <v>6</v>
      </c>
      <c r="C6" s="5">
        <f t="shared" ca="1" si="0"/>
        <v>3742971</v>
      </c>
    </row>
    <row r="7" spans="1:3" x14ac:dyDescent="0.3">
      <c r="A7" t="s">
        <v>18</v>
      </c>
      <c r="B7" t="s">
        <v>7</v>
      </c>
      <c r="C7" s="5">
        <f t="shared" ca="1" si="0"/>
        <v>6426388</v>
      </c>
    </row>
    <row r="8" spans="1:3" x14ac:dyDescent="0.3">
      <c r="A8" t="s">
        <v>19</v>
      </c>
      <c r="B8" t="s">
        <v>8</v>
      </c>
      <c r="C8" s="5">
        <f t="shared" ca="1" si="0"/>
        <v>4756155</v>
      </c>
    </row>
    <row r="9" spans="1:3" x14ac:dyDescent="0.3">
      <c r="A9" t="s">
        <v>20</v>
      </c>
      <c r="B9" t="s">
        <v>9</v>
      </c>
      <c r="C9" s="5">
        <f t="shared" ca="1" si="0"/>
        <v>4846486</v>
      </c>
    </row>
    <row r="10" spans="1:3" x14ac:dyDescent="0.3">
      <c r="A10" t="s">
        <v>17</v>
      </c>
      <c r="B10" t="s">
        <v>10</v>
      </c>
      <c r="C10" s="5">
        <f t="shared" ca="1" si="0"/>
        <v>7244246</v>
      </c>
    </row>
    <row r="11" spans="1:3" x14ac:dyDescent="0.3">
      <c r="A11" t="s">
        <v>17</v>
      </c>
      <c r="B11" t="s">
        <v>11</v>
      </c>
      <c r="C11" s="5">
        <f t="shared" ca="1" si="0"/>
        <v>5683313</v>
      </c>
    </row>
    <row r="12" spans="1:3" x14ac:dyDescent="0.3">
      <c r="A12" t="s">
        <v>19</v>
      </c>
      <c r="B12" t="s">
        <v>12</v>
      </c>
      <c r="C12" s="5">
        <f t="shared" ca="1" si="0"/>
        <v>3242802</v>
      </c>
    </row>
    <row r="13" spans="1:3" x14ac:dyDescent="0.3">
      <c r="A13" t="s">
        <v>19</v>
      </c>
      <c r="B13" t="s">
        <v>13</v>
      </c>
      <c r="C13" s="5">
        <f t="shared" ca="1" si="0"/>
        <v>5336695</v>
      </c>
    </row>
    <row r="14" spans="1:3" x14ac:dyDescent="0.3">
      <c r="A14" t="s">
        <v>18</v>
      </c>
      <c r="B14" t="s">
        <v>14</v>
      </c>
      <c r="C14" s="5">
        <f t="shared" ca="1" si="0"/>
        <v>3654861</v>
      </c>
    </row>
    <row r="15" spans="1:3" x14ac:dyDescent="0.3">
      <c r="A15" t="s">
        <v>20</v>
      </c>
      <c r="B15" t="s">
        <v>15</v>
      </c>
      <c r="C15" s="5">
        <f t="shared" ca="1" si="0"/>
        <v>8065618</v>
      </c>
    </row>
    <row r="16" spans="1:3" x14ac:dyDescent="0.3">
      <c r="A16" t="s">
        <v>18</v>
      </c>
      <c r="B16" t="s">
        <v>16</v>
      </c>
      <c r="C16" s="5">
        <f t="shared" ca="1" si="0"/>
        <v>7861446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4DB80-6B4E-43CD-A843-9F32406BCB64}">
  <dimension ref="A3:B23"/>
  <sheetViews>
    <sheetView workbookViewId="0">
      <selection activeCell="B15" sqref="B15"/>
    </sheetView>
  </sheetViews>
  <sheetFormatPr defaultRowHeight="14.4" x14ac:dyDescent="0.3"/>
  <cols>
    <col min="1" max="1" width="13.5546875" bestFit="1" customWidth="1"/>
    <col min="2" max="2" width="19.6640625" bestFit="1" customWidth="1"/>
    <col min="3" max="5" width="9" bestFit="1" customWidth="1"/>
    <col min="6" max="6" width="11.44140625" bestFit="1" customWidth="1"/>
    <col min="7" max="9" width="8" bestFit="1" customWidth="1"/>
    <col min="10" max="10" width="7" bestFit="1" customWidth="1"/>
    <col min="11" max="16" width="8" bestFit="1" customWidth="1"/>
    <col min="17" max="17" width="11.44140625" bestFit="1" customWidth="1"/>
  </cols>
  <sheetData>
    <row r="3" spans="1:2" x14ac:dyDescent="0.3">
      <c r="A3" s="2" t="s">
        <v>21</v>
      </c>
      <c r="B3" t="s">
        <v>24</v>
      </c>
    </row>
    <row r="4" spans="1:2" x14ac:dyDescent="0.3">
      <c r="A4" s="3" t="s">
        <v>20</v>
      </c>
      <c r="B4" s="7">
        <v>2726600</v>
      </c>
    </row>
    <row r="5" spans="1:2" x14ac:dyDescent="0.3">
      <c r="A5" s="4" t="s">
        <v>15</v>
      </c>
      <c r="B5" s="7">
        <v>2109129</v>
      </c>
    </row>
    <row r="6" spans="1:2" x14ac:dyDescent="0.3">
      <c r="A6" s="4" t="s">
        <v>9</v>
      </c>
      <c r="B6" s="7">
        <v>617471</v>
      </c>
    </row>
    <row r="7" spans="1:2" x14ac:dyDescent="0.3">
      <c r="A7" s="3" t="s">
        <v>19</v>
      </c>
      <c r="B7" s="7">
        <v>21710546</v>
      </c>
    </row>
    <row r="8" spans="1:2" x14ac:dyDescent="0.3">
      <c r="A8" s="4" t="s">
        <v>8</v>
      </c>
      <c r="B8" s="7">
        <v>6515437</v>
      </c>
    </row>
    <row r="9" spans="1:2" x14ac:dyDescent="0.3">
      <c r="A9" s="4" t="s">
        <v>13</v>
      </c>
      <c r="B9" s="7">
        <v>6420539</v>
      </c>
    </row>
    <row r="10" spans="1:2" x14ac:dyDescent="0.3">
      <c r="A10" s="4" t="s">
        <v>6</v>
      </c>
      <c r="B10" s="7">
        <v>4981772</v>
      </c>
    </row>
    <row r="11" spans="1:2" x14ac:dyDescent="0.3">
      <c r="A11" s="4" t="s">
        <v>12</v>
      </c>
      <c r="B11" s="7">
        <v>3792798</v>
      </c>
    </row>
    <row r="12" spans="1:2" x14ac:dyDescent="0.3">
      <c r="A12" s="3" t="s">
        <v>17</v>
      </c>
      <c r="B12" s="7">
        <v>10126675</v>
      </c>
    </row>
    <row r="13" spans="1:2" x14ac:dyDescent="0.3">
      <c r="A13" s="4" t="s">
        <v>10</v>
      </c>
      <c r="B13" s="7">
        <v>6133345</v>
      </c>
    </row>
    <row r="14" spans="1:2" x14ac:dyDescent="0.3">
      <c r="A14" s="4" t="s">
        <v>5</v>
      </c>
      <c r="B14" s="7">
        <v>3723779</v>
      </c>
    </row>
    <row r="15" spans="1:2" x14ac:dyDescent="0.3">
      <c r="A15" s="4" t="s">
        <v>11</v>
      </c>
      <c r="B15" s="7">
        <v>269551</v>
      </c>
    </row>
    <row r="16" spans="1:2" x14ac:dyDescent="0.3">
      <c r="A16" s="3" t="s">
        <v>18</v>
      </c>
      <c r="B16" s="7">
        <v>27915692</v>
      </c>
    </row>
    <row r="17" spans="1:2" x14ac:dyDescent="0.3">
      <c r="A17" s="4" t="s">
        <v>3</v>
      </c>
      <c r="B17" s="7">
        <v>7382285</v>
      </c>
    </row>
    <row r="18" spans="1:2" x14ac:dyDescent="0.3">
      <c r="A18" s="4" t="s">
        <v>4</v>
      </c>
      <c r="B18" s="7">
        <v>7064246</v>
      </c>
    </row>
    <row r="19" spans="1:2" x14ac:dyDescent="0.3">
      <c r="A19" s="4" t="s">
        <v>2</v>
      </c>
      <c r="B19" s="7">
        <v>6482593</v>
      </c>
    </row>
    <row r="20" spans="1:2" x14ac:dyDescent="0.3">
      <c r="A20" s="4" t="s">
        <v>7</v>
      </c>
      <c r="B20" s="7">
        <v>3903500</v>
      </c>
    </row>
    <row r="21" spans="1:2" x14ac:dyDescent="0.3">
      <c r="A21" s="4" t="s">
        <v>14</v>
      </c>
      <c r="B21" s="7">
        <v>2311068</v>
      </c>
    </row>
    <row r="22" spans="1:2" x14ac:dyDescent="0.3">
      <c r="A22" s="4" t="s">
        <v>16</v>
      </c>
      <c r="B22" s="7">
        <v>772000</v>
      </c>
    </row>
    <row r="23" spans="1:2" x14ac:dyDescent="0.3">
      <c r="A23" s="3" t="s">
        <v>22</v>
      </c>
      <c r="B23" s="7">
        <v>62479513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963AA-A6CC-4D40-ABEE-F90DEA622726}">
  <dimension ref="A3:C8"/>
  <sheetViews>
    <sheetView tabSelected="1" workbookViewId="0">
      <selection activeCell="B5" sqref="B5"/>
    </sheetView>
  </sheetViews>
  <sheetFormatPr defaultRowHeight="14.4" x14ac:dyDescent="0.3"/>
  <cols>
    <col min="1" max="1" width="13.5546875" bestFit="1" customWidth="1"/>
    <col min="2" max="2" width="38.5546875" customWidth="1"/>
    <col min="3" max="3" width="20.77734375" bestFit="1" customWidth="1"/>
  </cols>
  <sheetData>
    <row r="3" spans="1:3" x14ac:dyDescent="0.3">
      <c r="A3" s="2" t="s">
        <v>21</v>
      </c>
      <c r="B3" t="s">
        <v>26</v>
      </c>
      <c r="C3" t="s">
        <v>25</v>
      </c>
    </row>
    <row r="4" spans="1:3" x14ac:dyDescent="0.3">
      <c r="A4" s="3" t="s">
        <v>20</v>
      </c>
      <c r="B4" s="6" t="s">
        <v>27</v>
      </c>
      <c r="C4" s="7">
        <v>13096520</v>
      </c>
    </row>
    <row r="5" spans="1:3" x14ac:dyDescent="0.3">
      <c r="A5" s="3" t="s">
        <v>19</v>
      </c>
      <c r="B5" s="6" t="s">
        <v>28</v>
      </c>
      <c r="C5" s="7">
        <v>13402635</v>
      </c>
    </row>
    <row r="6" spans="1:3" x14ac:dyDescent="0.3">
      <c r="A6" s="3" t="s">
        <v>17</v>
      </c>
      <c r="B6" s="6" t="s">
        <v>29</v>
      </c>
      <c r="C6" s="7">
        <v>9388900</v>
      </c>
    </row>
    <row r="7" spans="1:3" x14ac:dyDescent="0.3">
      <c r="A7" s="3" t="s">
        <v>18</v>
      </c>
      <c r="B7" s="6" t="s">
        <v>30</v>
      </c>
      <c r="C7" s="7">
        <v>25339271</v>
      </c>
    </row>
    <row r="8" spans="1:3" x14ac:dyDescent="0.3">
      <c r="A8" s="3" t="s">
        <v>22</v>
      </c>
      <c r="B8" s="8" t="s">
        <v>31</v>
      </c>
      <c r="C8" s="7">
        <v>61227326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Data</vt:lpstr>
      <vt:lpstr>Pivot</vt:lpstr>
      <vt:lpstr>PowerPivot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2020-02-24T12:42:09Z</dcterms:created>
  <dcterms:modified xsi:type="dcterms:W3CDTF">2020-02-25T15:19:03Z</dcterms:modified>
</cp:coreProperties>
</file>