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bookViews>
    <workbookView xWindow="0" yWindow="0" windowWidth="28800" windowHeight="12210"/>
  </bookViews>
  <sheets>
    <sheet name="LETARAD()" sheetId="3" r:id="rId1"/>
    <sheet name="LETARAD() Dynamisk Tabell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3" i="3"/>
  <c r="C4" i="3"/>
  <c r="C5" i="3"/>
  <c r="C2" i="3"/>
  <c r="C3" i="1"/>
  <c r="C4" i="1"/>
  <c r="C5" i="1"/>
  <c r="C6" i="1"/>
  <c r="C7" i="1"/>
  <c r="C2" i="1"/>
</calcChain>
</file>

<file path=xl/sharedStrings.xml><?xml version="1.0" encoding="utf-8"?>
<sst xmlns="http://schemas.openxmlformats.org/spreadsheetml/2006/main" count="746" uniqueCount="188">
  <si>
    <t>Stad</t>
  </si>
  <si>
    <t>Alingsås</t>
  </si>
  <si>
    <t>Älvsborgs län</t>
  </si>
  <si>
    <t>Arboga</t>
  </si>
  <si>
    <t>Västmanlands län</t>
  </si>
  <si>
    <t>Arvika</t>
  </si>
  <si>
    <t>Värmlands län</t>
  </si>
  <si>
    <t>Askersund</t>
  </si>
  <si>
    <t>Örebro län</t>
  </si>
  <si>
    <t>Avaskär</t>
  </si>
  <si>
    <t>Blekinge län</t>
  </si>
  <si>
    <t>Avesta</t>
  </si>
  <si>
    <t>Kopparbergs län</t>
  </si>
  <si>
    <t>Boden</t>
  </si>
  <si>
    <t>Norrbottens län</t>
  </si>
  <si>
    <t>Bollnäs</t>
  </si>
  <si>
    <t>Gävleborgs län</t>
  </si>
  <si>
    <t>Borgholm</t>
  </si>
  <si>
    <t>Kalmar län</t>
  </si>
  <si>
    <t>Borlänge</t>
  </si>
  <si>
    <t>Borås</t>
  </si>
  <si>
    <t>Broo</t>
  </si>
  <si>
    <t>Brätte</t>
  </si>
  <si>
    <t>Båstad</t>
  </si>
  <si>
    <t>Kristianstads län</t>
  </si>
  <si>
    <t>Djursholm</t>
  </si>
  <si>
    <t>Stockholms län</t>
  </si>
  <si>
    <t>Eksjö</t>
  </si>
  <si>
    <t>Jönköpings län</t>
  </si>
  <si>
    <t>Elleholm</t>
  </si>
  <si>
    <t>Enköping</t>
  </si>
  <si>
    <t>Uppsala län</t>
  </si>
  <si>
    <t>Eskilstuna</t>
  </si>
  <si>
    <t>Södermanlands län</t>
  </si>
  <si>
    <t>Eslöv</t>
  </si>
  <si>
    <t>Malmöhus län</t>
  </si>
  <si>
    <t>Fagersta</t>
  </si>
  <si>
    <t>Falkenberg</t>
  </si>
  <si>
    <t>Hallands län</t>
  </si>
  <si>
    <t>Falköping</t>
  </si>
  <si>
    <t>Skaraborgs län</t>
  </si>
  <si>
    <t>Falsterbo</t>
  </si>
  <si>
    <t>Falun</t>
  </si>
  <si>
    <t>Filipstad</t>
  </si>
  <si>
    <t>Flen</t>
  </si>
  <si>
    <t>Gamla Lödöse</t>
  </si>
  <si>
    <t>Getakärr</t>
  </si>
  <si>
    <t>Gränna</t>
  </si>
  <si>
    <t>Gävle</t>
  </si>
  <si>
    <t>Göteborg</t>
  </si>
  <si>
    <t>Göteborgs och Bohus län</t>
  </si>
  <si>
    <t>Hagfors</t>
  </si>
  <si>
    <t>Halmstad</t>
  </si>
  <si>
    <t>Haparanda</t>
  </si>
  <si>
    <t>Hedemora</t>
  </si>
  <si>
    <t>Helsingborg</t>
  </si>
  <si>
    <t>Hjo</t>
  </si>
  <si>
    <t>Hudiksvall</t>
  </si>
  <si>
    <t>Huskvarna</t>
  </si>
  <si>
    <t>Härnösand</t>
  </si>
  <si>
    <t>Västernorrlands län</t>
  </si>
  <si>
    <t>Hässleholm</t>
  </si>
  <si>
    <t>Hästholmen</t>
  </si>
  <si>
    <t>Östergötlands län</t>
  </si>
  <si>
    <t>Höganäs</t>
  </si>
  <si>
    <t>Järle (Jerle)</t>
  </si>
  <si>
    <t>Jönköping</t>
  </si>
  <si>
    <t>Kalmar</t>
  </si>
  <si>
    <t>Karl Johans stad</t>
  </si>
  <si>
    <t>Karlshamn</t>
  </si>
  <si>
    <t>Karlskoga</t>
  </si>
  <si>
    <t>Karlskrona</t>
  </si>
  <si>
    <t>Karlstad</t>
  </si>
  <si>
    <t>Katrineholm</t>
  </si>
  <si>
    <t>Kiruna</t>
  </si>
  <si>
    <t>Kongahälla</t>
  </si>
  <si>
    <t>Kramfors</t>
  </si>
  <si>
    <t>Kristianopel</t>
  </si>
  <si>
    <t>Kristianstad</t>
  </si>
  <si>
    <t>Kristinehamn</t>
  </si>
  <si>
    <t>Kumla</t>
  </si>
  <si>
    <t>Kungsbacka</t>
  </si>
  <si>
    <t>Kungälv</t>
  </si>
  <si>
    <t>Köping</t>
  </si>
  <si>
    <t>Laholm</t>
  </si>
  <si>
    <t>Landskrona</t>
  </si>
  <si>
    <t>Lidingö</t>
  </si>
  <si>
    <t>Lidköping</t>
  </si>
  <si>
    <t>Lindesberg</t>
  </si>
  <si>
    <t>Linköping</t>
  </si>
  <si>
    <t>Ljungby</t>
  </si>
  <si>
    <t>Kronobergs län</t>
  </si>
  <si>
    <t>Lomma</t>
  </si>
  <si>
    <t>Ludvika</t>
  </si>
  <si>
    <t>Luleå</t>
  </si>
  <si>
    <t>Lund</t>
  </si>
  <si>
    <t>Luntertun</t>
  </si>
  <si>
    <t>Lycksele</t>
  </si>
  <si>
    <t>Västerbottens län</t>
  </si>
  <si>
    <t>Lyckå</t>
  </si>
  <si>
    <t>Lysekil</t>
  </si>
  <si>
    <t>Lödöse</t>
  </si>
  <si>
    <t>Malmö</t>
  </si>
  <si>
    <t>Mariefred</t>
  </si>
  <si>
    <t>Mariestad</t>
  </si>
  <si>
    <t>Marstrand</t>
  </si>
  <si>
    <t>Mjölby</t>
  </si>
  <si>
    <t>Motala</t>
  </si>
  <si>
    <t>Mölndal</t>
  </si>
  <si>
    <t>Mönsterås</t>
  </si>
  <si>
    <t>Nacka</t>
  </si>
  <si>
    <t>Nora</t>
  </si>
  <si>
    <t>Norrköping</t>
  </si>
  <si>
    <t>Norrtälje</t>
  </si>
  <si>
    <t>Nya Lidköping</t>
  </si>
  <si>
    <t>Nya Lödöse</t>
  </si>
  <si>
    <t>Nybro</t>
  </si>
  <si>
    <t>Nyköping</t>
  </si>
  <si>
    <t>Nynäshamn</t>
  </si>
  <si>
    <t>Nässjö</t>
  </si>
  <si>
    <t>Oskarshamn</t>
  </si>
  <si>
    <t>Oxelösund</t>
  </si>
  <si>
    <t>Piteå</t>
  </si>
  <si>
    <t>Ronneby</t>
  </si>
  <si>
    <t>Sala</t>
  </si>
  <si>
    <t>Sandviken</t>
  </si>
  <si>
    <t>Sigtuna</t>
  </si>
  <si>
    <t>Simrishamn</t>
  </si>
  <si>
    <t>Skanör</t>
  </si>
  <si>
    <t>Skanör med Falsterbo</t>
  </si>
  <si>
    <t>Skara</t>
  </si>
  <si>
    <t>Skellefteå</t>
  </si>
  <si>
    <t>Skänninge</t>
  </si>
  <si>
    <t>Skövde</t>
  </si>
  <si>
    <t>Sollefteå</t>
  </si>
  <si>
    <t>Solna</t>
  </si>
  <si>
    <t>Stockholm</t>
  </si>
  <si>
    <t>Strängnäs</t>
  </si>
  <si>
    <t>Strömstad</t>
  </si>
  <si>
    <t>Sundbyberg</t>
  </si>
  <si>
    <t>Sundsvall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</si>
  <si>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</si>
  <si>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</si>
  <si>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</si>
  <si>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</si>
  <si>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</si>
  <si>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</si>
  <si>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</si>
  <si>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Tidaholm</t>
  </si>
  <si>
    <t>Torget</t>
  </si>
  <si>
    <t>Torshälla</t>
  </si>
  <si>
    <t>Tranås</t>
  </si>
  <si>
    <t>Trelleborg</t>
  </si>
  <si>
    <t>Trollhättan</t>
  </si>
  <si>
    <t>Trosa</t>
  </si>
  <si>
    <t>Tumathorp</t>
  </si>
  <si>
    <t>Uddevalla</t>
  </si>
  <si>
    <t>Ulricehamn</t>
  </si>
  <si>
    <t>Umeå</t>
  </si>
  <si>
    <t>Uppsala</t>
  </si>
  <si>
    <t>Vadstena</t>
  </si>
  <si>
    <t>Varberg</t>
  </si>
  <si>
    <t>Vaxholm</t>
  </si>
  <si>
    <t>Vetlanda</t>
  </si>
  <si>
    <t>Vimmerby</t>
  </si>
  <si>
    <t>Visby</t>
  </si>
  <si>
    <t>Gotlands län</t>
  </si>
  <si>
    <t>Vä</t>
  </si>
  <si>
    <t>Vänersborg</t>
  </si>
  <si>
    <t>Värnamo</t>
  </si>
  <si>
    <t>Västervik</t>
  </si>
  <si>
    <t>Västerås</t>
  </si>
  <si>
    <t>Växjö</t>
  </si>
  <si>
    <t>Ystad</t>
  </si>
  <si>
    <t>Åhus</t>
  </si>
  <si>
    <t>Åmål</t>
  </si>
  <si>
    <t>Älvsborg</t>
  </si>
  <si>
    <t>Ängelholm</t>
  </si>
  <si>
    <t>Öjebyn</t>
  </si>
  <si>
    <t>Örebro</t>
  </si>
  <si>
    <t>Öregrund</t>
  </si>
  <si>
    <t>Örnsköldsvik</t>
  </si>
  <si>
    <t>Östersund</t>
  </si>
  <si>
    <t>Jämtlands län</t>
  </si>
  <si>
    <t>Östhammar</t>
  </si>
  <si>
    <t>Försäljning</t>
  </si>
  <si>
    <t>Län?</t>
  </si>
  <si>
    <t>Län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</si>
</sst>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4" fontId="0" fillId="0" borderId="0" xfId="1" applyNumberFormat="1" applyFont="1"/>
  </cellXfs>
  <cellStyles count="2">
    <cellStyle name="Normal" xfId="0" builtinId="0"/>
    <cellStyle name="Valuta" xfId="1" builtinId="4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bl_Stadinfo" displayName="Tbl_Stadinfo" ref="E1:F161" totalsRowShown="0" headerRowDxfId="0">
  <autoFilter ref="E1:F161"/>
  <tableColumns count="2">
    <tableColumn id="1" name="Stad"/>
    <tableColumn id="2" name="Lä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abSelected="1" workbookViewId="0">
      <selection activeCell="C2" sqref="C2"/>
    </sheetView>
  </sheetViews>
  <sheetFormatPr defaultRowHeight="15" x14ac:dyDescent="0.25"/>
  <cols>
    <col min="1" max="1" width="20.42578125" bestFit="1" customWidth="1"/>
    <col min="2" max="2" width="13.7109375" bestFit="1" customWidth="1"/>
    <col min="3" max="3" width="21" customWidth="1"/>
    <col min="5" max="5" width="20.42578125" bestFit="1" customWidth="1"/>
    <col min="6" max="6" width="23.140625" bestFit="1" customWidth="1"/>
  </cols>
  <sheetData>
    <row r="1" spans="1:6" x14ac:dyDescent="0.25">
      <c r="A1" s="1" t="s">
        <v>0</v>
      </c>
      <c r="B1" s="1" t="s">
        <v>185</v>
      </c>
      <c r="C1" s="1" t="s">
        <v>186</v>
      </c>
      <c r="E1" s="1" t="s">
        <v>0</v>
      </c>
      <c r="F1" s="1" t="s">
        <v>187</v>
      </c>
    </row>
    <row r="2" spans="1:6" x14ac:dyDescent="0.25">
      <c r="A2" t="s">
        <v>1</v>
      </c>
      <c r="B2" s="2">
        <v>942122</v>
      </c>
      <c r="C2" t="str">
        <f>VLOOKUP(A2,$E$2:$F$161,2,FALSE)</f>
        <v>Älvsborgs län</v>
      </c>
      <c r="E2" t="s">
        <v>1</v>
      </c>
      <c r="F2" t="s">
        <v>2</v>
      </c>
    </row>
    <row r="3" spans="1:6" x14ac:dyDescent="0.25">
      <c r="A3" t="s">
        <v>13</v>
      </c>
      <c r="B3" s="2">
        <v>739721</v>
      </c>
      <c r="C3" t="str">
        <f t="shared" ref="C3:C49" si="0">VLOOKUP(A3,$E$2:$F$161,2,FALSE)</f>
        <v>Norrbottens län</v>
      </c>
      <c r="E3" t="s">
        <v>3</v>
      </c>
      <c r="F3" t="s">
        <v>4</v>
      </c>
    </row>
    <row r="4" spans="1:6" x14ac:dyDescent="0.25">
      <c r="A4" t="s">
        <v>19</v>
      </c>
      <c r="B4" s="2">
        <v>1053240</v>
      </c>
      <c r="C4" t="str">
        <f t="shared" si="0"/>
        <v>Kopparbergs län</v>
      </c>
      <c r="E4" t="s">
        <v>5</v>
      </c>
      <c r="F4" t="s">
        <v>6</v>
      </c>
    </row>
    <row r="5" spans="1:6" x14ac:dyDescent="0.25">
      <c r="A5" t="s">
        <v>20</v>
      </c>
      <c r="B5" s="2">
        <v>264888</v>
      </c>
      <c r="C5" t="str">
        <f t="shared" si="0"/>
        <v>Älvsborgs län</v>
      </c>
      <c r="E5" t="s">
        <v>7</v>
      </c>
      <c r="F5" t="s">
        <v>8</v>
      </c>
    </row>
    <row r="6" spans="1:6" x14ac:dyDescent="0.25">
      <c r="A6" t="s">
        <v>29</v>
      </c>
      <c r="B6" s="2">
        <v>2276980</v>
      </c>
      <c r="C6" t="str">
        <f t="shared" si="0"/>
        <v>Blekinge län</v>
      </c>
      <c r="E6" t="s">
        <v>9</v>
      </c>
      <c r="F6" t="s">
        <v>10</v>
      </c>
    </row>
    <row r="7" spans="1:6" x14ac:dyDescent="0.25">
      <c r="A7" t="s">
        <v>34</v>
      </c>
      <c r="B7" s="2">
        <v>2475057</v>
      </c>
      <c r="C7" t="str">
        <f t="shared" si="0"/>
        <v>Malmöhus län</v>
      </c>
      <c r="E7" t="s">
        <v>11</v>
      </c>
      <c r="F7" t="s">
        <v>12</v>
      </c>
    </row>
    <row r="8" spans="1:6" x14ac:dyDescent="0.25">
      <c r="A8" t="s">
        <v>36</v>
      </c>
      <c r="B8" s="2">
        <v>254310</v>
      </c>
      <c r="C8" t="str">
        <f t="shared" si="0"/>
        <v>Västmanlands län</v>
      </c>
      <c r="E8" t="s">
        <v>13</v>
      </c>
      <c r="F8" t="s">
        <v>14</v>
      </c>
    </row>
    <row r="9" spans="1:6" x14ac:dyDescent="0.25">
      <c r="A9" t="s">
        <v>44</v>
      </c>
      <c r="B9" s="2">
        <v>1803128</v>
      </c>
      <c r="C9" t="str">
        <f t="shared" si="0"/>
        <v>Södermanlands län</v>
      </c>
      <c r="E9" t="s">
        <v>15</v>
      </c>
      <c r="F9" t="s">
        <v>16</v>
      </c>
    </row>
    <row r="10" spans="1:6" x14ac:dyDescent="0.25">
      <c r="A10" t="s">
        <v>47</v>
      </c>
      <c r="B10" s="2">
        <v>2371615</v>
      </c>
      <c r="C10" t="str">
        <f t="shared" si="0"/>
        <v>Jönköpings län</v>
      </c>
      <c r="E10" t="s">
        <v>17</v>
      </c>
      <c r="F10" t="s">
        <v>18</v>
      </c>
    </row>
    <row r="11" spans="1:6" x14ac:dyDescent="0.25">
      <c r="A11" t="s">
        <v>48</v>
      </c>
      <c r="B11" s="2">
        <v>1624271</v>
      </c>
      <c r="C11" t="str">
        <f t="shared" si="0"/>
        <v>Gävleborgs län</v>
      </c>
      <c r="E11" t="s">
        <v>19</v>
      </c>
      <c r="F11" t="s">
        <v>12</v>
      </c>
    </row>
    <row r="12" spans="1:6" x14ac:dyDescent="0.25">
      <c r="A12" t="s">
        <v>55</v>
      </c>
      <c r="B12" s="2">
        <v>72702</v>
      </c>
      <c r="C12" t="str">
        <f t="shared" si="0"/>
        <v>Malmöhus län</v>
      </c>
      <c r="E12" t="s">
        <v>20</v>
      </c>
      <c r="F12" t="s">
        <v>2</v>
      </c>
    </row>
    <row r="13" spans="1:6" x14ac:dyDescent="0.25">
      <c r="A13" t="s">
        <v>58</v>
      </c>
      <c r="B13" s="2">
        <v>1447306</v>
      </c>
      <c r="C13" t="str">
        <f t="shared" si="0"/>
        <v>Jönköpings län</v>
      </c>
      <c r="E13" t="s">
        <v>21</v>
      </c>
      <c r="F13" t="s">
        <v>6</v>
      </c>
    </row>
    <row r="14" spans="1:6" x14ac:dyDescent="0.25">
      <c r="A14" t="s">
        <v>59</v>
      </c>
      <c r="B14" s="2">
        <v>411418</v>
      </c>
      <c r="C14" t="str">
        <f t="shared" si="0"/>
        <v>Västernorrlands län</v>
      </c>
      <c r="E14" t="s">
        <v>22</v>
      </c>
      <c r="F14" t="s">
        <v>2</v>
      </c>
    </row>
    <row r="15" spans="1:6" x14ac:dyDescent="0.25">
      <c r="A15" t="s">
        <v>67</v>
      </c>
      <c r="B15" s="2">
        <v>1943437</v>
      </c>
      <c r="C15" t="str">
        <f t="shared" si="0"/>
        <v>Kalmar län</v>
      </c>
      <c r="E15" t="s">
        <v>23</v>
      </c>
      <c r="F15" t="s">
        <v>24</v>
      </c>
    </row>
    <row r="16" spans="1:6" x14ac:dyDescent="0.25">
      <c r="A16" t="s">
        <v>70</v>
      </c>
      <c r="B16" s="2">
        <v>1086671</v>
      </c>
      <c r="C16" t="str">
        <f t="shared" si="0"/>
        <v>Örebro län</v>
      </c>
      <c r="E16" t="s">
        <v>25</v>
      </c>
      <c r="F16" t="s">
        <v>26</v>
      </c>
    </row>
    <row r="17" spans="1:6" x14ac:dyDescent="0.25">
      <c r="A17" t="s">
        <v>71</v>
      </c>
      <c r="B17" s="2">
        <v>970710</v>
      </c>
      <c r="C17" t="str">
        <f t="shared" si="0"/>
        <v>Blekinge län</v>
      </c>
      <c r="E17" t="s">
        <v>27</v>
      </c>
      <c r="F17" t="s">
        <v>28</v>
      </c>
    </row>
    <row r="18" spans="1:6" x14ac:dyDescent="0.25">
      <c r="A18" t="s">
        <v>77</v>
      </c>
      <c r="B18" s="2">
        <v>2236305</v>
      </c>
      <c r="C18" t="str">
        <f t="shared" si="0"/>
        <v>Blekinge län</v>
      </c>
      <c r="E18" t="s">
        <v>29</v>
      </c>
      <c r="F18" t="s">
        <v>10</v>
      </c>
    </row>
    <row r="19" spans="1:6" x14ac:dyDescent="0.25">
      <c r="A19" t="s">
        <v>80</v>
      </c>
      <c r="B19" s="2">
        <v>2318448</v>
      </c>
      <c r="C19" t="str">
        <f t="shared" si="0"/>
        <v>Örebro län</v>
      </c>
      <c r="E19" t="s">
        <v>30</v>
      </c>
      <c r="F19" t="s">
        <v>31</v>
      </c>
    </row>
    <row r="20" spans="1:6" x14ac:dyDescent="0.25">
      <c r="A20" t="s">
        <v>81</v>
      </c>
      <c r="B20" s="2">
        <v>402072</v>
      </c>
      <c r="C20" t="str">
        <f t="shared" si="0"/>
        <v>Hallands län</v>
      </c>
      <c r="E20" t="s">
        <v>32</v>
      </c>
      <c r="F20" t="s">
        <v>33</v>
      </c>
    </row>
    <row r="21" spans="1:6" x14ac:dyDescent="0.25">
      <c r="A21" t="s">
        <v>87</v>
      </c>
      <c r="B21" s="2">
        <v>759692</v>
      </c>
      <c r="C21" t="str">
        <f t="shared" si="0"/>
        <v>Skaraborgs län</v>
      </c>
      <c r="E21" t="s">
        <v>34</v>
      </c>
      <c r="F21" t="s">
        <v>35</v>
      </c>
    </row>
    <row r="22" spans="1:6" x14ac:dyDescent="0.25">
      <c r="A22" t="s">
        <v>90</v>
      </c>
      <c r="B22" s="2">
        <v>701695</v>
      </c>
      <c r="C22" t="str">
        <f t="shared" si="0"/>
        <v>Kronobergs län</v>
      </c>
      <c r="E22" t="s">
        <v>36</v>
      </c>
      <c r="F22" t="s">
        <v>4</v>
      </c>
    </row>
    <row r="23" spans="1:6" x14ac:dyDescent="0.25">
      <c r="A23" t="s">
        <v>92</v>
      </c>
      <c r="B23" s="2">
        <v>902472</v>
      </c>
      <c r="C23" t="str">
        <f t="shared" si="0"/>
        <v>Malmöhus län</v>
      </c>
      <c r="E23" t="s">
        <v>37</v>
      </c>
      <c r="F23" t="s">
        <v>38</v>
      </c>
    </row>
    <row r="24" spans="1:6" x14ac:dyDescent="0.25">
      <c r="A24" t="s">
        <v>99</v>
      </c>
      <c r="B24" s="2">
        <v>1112562</v>
      </c>
      <c r="C24" t="str">
        <f t="shared" si="0"/>
        <v>Blekinge län</v>
      </c>
      <c r="E24" t="s">
        <v>39</v>
      </c>
      <c r="F24" t="s">
        <v>40</v>
      </c>
    </row>
    <row r="25" spans="1:6" x14ac:dyDescent="0.25">
      <c r="A25" t="s">
        <v>102</v>
      </c>
      <c r="B25" s="2">
        <v>920518</v>
      </c>
      <c r="C25" t="str">
        <f t="shared" si="0"/>
        <v>Malmöhus län</v>
      </c>
      <c r="E25" t="s">
        <v>41</v>
      </c>
      <c r="F25" t="s">
        <v>35</v>
      </c>
    </row>
    <row r="26" spans="1:6" x14ac:dyDescent="0.25">
      <c r="A26" t="s">
        <v>103</v>
      </c>
      <c r="B26" s="2">
        <v>2463418</v>
      </c>
      <c r="C26" t="str">
        <f t="shared" si="0"/>
        <v>Södermanlands län</v>
      </c>
      <c r="E26" t="s">
        <v>42</v>
      </c>
      <c r="F26" t="s">
        <v>12</v>
      </c>
    </row>
    <row r="27" spans="1:6" x14ac:dyDescent="0.25">
      <c r="A27" t="s">
        <v>109</v>
      </c>
      <c r="B27" s="2">
        <v>1733289</v>
      </c>
      <c r="C27" t="str">
        <f t="shared" si="0"/>
        <v>Kalmar län</v>
      </c>
      <c r="E27" t="s">
        <v>43</v>
      </c>
      <c r="F27" t="s">
        <v>6</v>
      </c>
    </row>
    <row r="28" spans="1:6" x14ac:dyDescent="0.25">
      <c r="A28" t="s">
        <v>112</v>
      </c>
      <c r="B28" s="2">
        <v>97171</v>
      </c>
      <c r="C28" t="str">
        <f t="shared" si="0"/>
        <v>Östergötlands län</v>
      </c>
      <c r="E28" t="s">
        <v>44</v>
      </c>
      <c r="F28" t="s">
        <v>33</v>
      </c>
    </row>
    <row r="29" spans="1:6" x14ac:dyDescent="0.25">
      <c r="A29" t="s">
        <v>113</v>
      </c>
      <c r="B29" s="2">
        <v>2354574</v>
      </c>
      <c r="C29" t="str">
        <f t="shared" si="0"/>
        <v>Stockholms län</v>
      </c>
      <c r="E29" t="s">
        <v>45</v>
      </c>
      <c r="F29" t="s">
        <v>2</v>
      </c>
    </row>
    <row r="30" spans="1:6" x14ac:dyDescent="0.25">
      <c r="A30" t="s">
        <v>119</v>
      </c>
      <c r="B30" s="2">
        <v>1214366</v>
      </c>
      <c r="C30" t="str">
        <f t="shared" si="0"/>
        <v>Jönköpings län</v>
      </c>
      <c r="E30" t="s">
        <v>46</v>
      </c>
      <c r="F30" t="s">
        <v>38</v>
      </c>
    </row>
    <row r="31" spans="1:6" x14ac:dyDescent="0.25">
      <c r="A31" t="s">
        <v>122</v>
      </c>
      <c r="B31" s="2">
        <v>899713</v>
      </c>
      <c r="C31" t="str">
        <f t="shared" si="0"/>
        <v>Norrbottens län</v>
      </c>
      <c r="E31" t="s">
        <v>47</v>
      </c>
      <c r="F31" t="s">
        <v>28</v>
      </c>
    </row>
    <row r="32" spans="1:6" x14ac:dyDescent="0.25">
      <c r="A32" t="s">
        <v>123</v>
      </c>
      <c r="B32" s="2">
        <v>1786730</v>
      </c>
      <c r="C32" t="str">
        <f t="shared" si="0"/>
        <v>Blekinge län</v>
      </c>
      <c r="E32" t="s">
        <v>48</v>
      </c>
      <c r="F32" t="s">
        <v>16</v>
      </c>
    </row>
    <row r="33" spans="1:6" x14ac:dyDescent="0.25">
      <c r="A33" t="s">
        <v>129</v>
      </c>
      <c r="B33" s="2">
        <v>595006</v>
      </c>
      <c r="C33" t="str">
        <f t="shared" si="0"/>
        <v>Malmöhus län</v>
      </c>
      <c r="E33" t="s">
        <v>49</v>
      </c>
      <c r="F33" t="s">
        <v>50</v>
      </c>
    </row>
    <row r="34" spans="1:6" x14ac:dyDescent="0.25">
      <c r="A34" t="s">
        <v>132</v>
      </c>
      <c r="B34" s="2">
        <v>187301</v>
      </c>
      <c r="C34" t="str">
        <f t="shared" si="0"/>
        <v>Östergötlands län</v>
      </c>
      <c r="E34" t="s">
        <v>51</v>
      </c>
      <c r="F34" t="s">
        <v>6</v>
      </c>
    </row>
    <row r="35" spans="1:6" x14ac:dyDescent="0.25">
      <c r="A35" t="s">
        <v>133</v>
      </c>
      <c r="B35" s="2">
        <v>1986277</v>
      </c>
      <c r="C35" t="str">
        <f t="shared" si="0"/>
        <v>Skaraborgs län</v>
      </c>
      <c r="E35" t="s">
        <v>52</v>
      </c>
      <c r="F35" t="s">
        <v>38</v>
      </c>
    </row>
    <row r="36" spans="1:6" x14ac:dyDescent="0.25">
      <c r="A36" t="s">
        <v>139</v>
      </c>
      <c r="B36" s="2">
        <v>355228</v>
      </c>
      <c r="C36" t="str">
        <f t="shared" si="0"/>
        <v>Stockholms län</v>
      </c>
      <c r="E36" t="s">
        <v>53</v>
      </c>
      <c r="F36" t="s">
        <v>14</v>
      </c>
    </row>
    <row r="37" spans="1:6" x14ac:dyDescent="0.25">
      <c r="A37" t="s">
        <v>142</v>
      </c>
      <c r="B37" s="2">
        <v>931369</v>
      </c>
      <c r="C37" t="str">
        <f t="shared" si="0"/>
        <v>Kopparbergs län</v>
      </c>
      <c r="E37" t="s">
        <v>54</v>
      </c>
      <c r="F37" t="s">
        <v>12</v>
      </c>
    </row>
    <row r="38" spans="1:6" x14ac:dyDescent="0.25">
      <c r="A38" t="s">
        <v>143</v>
      </c>
      <c r="B38" s="2">
        <v>2392007</v>
      </c>
      <c r="C38" t="str">
        <f t="shared" si="0"/>
        <v>Jönköpings län</v>
      </c>
      <c r="E38" t="s">
        <v>55</v>
      </c>
      <c r="F38" t="s">
        <v>35</v>
      </c>
    </row>
    <row r="39" spans="1:6" x14ac:dyDescent="0.25">
      <c r="A39" t="s">
        <v>149</v>
      </c>
      <c r="B39" s="2">
        <v>393388</v>
      </c>
      <c r="C39" t="str">
        <f t="shared" si="0"/>
        <v>Kronobergs län</v>
      </c>
      <c r="E39" t="s">
        <v>56</v>
      </c>
      <c r="F39" t="s">
        <v>40</v>
      </c>
    </row>
    <row r="40" spans="1:6" x14ac:dyDescent="0.25">
      <c r="A40" t="s">
        <v>152</v>
      </c>
      <c r="B40" s="2">
        <v>413564</v>
      </c>
      <c r="C40" t="str">
        <f t="shared" si="0"/>
        <v>Malmöhus län</v>
      </c>
      <c r="E40" t="s">
        <v>57</v>
      </c>
      <c r="F40" t="s">
        <v>16</v>
      </c>
    </row>
    <row r="41" spans="1:6" x14ac:dyDescent="0.25">
      <c r="A41" t="s">
        <v>153</v>
      </c>
      <c r="B41" s="2">
        <v>1641620</v>
      </c>
      <c r="C41" t="str">
        <f t="shared" si="0"/>
        <v>Älvsborgs län</v>
      </c>
      <c r="E41" t="s">
        <v>58</v>
      </c>
      <c r="F41" t="s">
        <v>28</v>
      </c>
    </row>
    <row r="42" spans="1:6" x14ac:dyDescent="0.25">
      <c r="A42" t="s">
        <v>159</v>
      </c>
      <c r="B42" s="2">
        <v>1724401</v>
      </c>
      <c r="C42" t="str">
        <f t="shared" si="0"/>
        <v>Uppsala län</v>
      </c>
      <c r="E42" t="s">
        <v>59</v>
      </c>
      <c r="F42" t="s">
        <v>60</v>
      </c>
    </row>
    <row r="43" spans="1:6" x14ac:dyDescent="0.25">
      <c r="A43" t="s">
        <v>162</v>
      </c>
      <c r="B43" s="2">
        <v>1538140</v>
      </c>
      <c r="C43" t="str">
        <f t="shared" si="0"/>
        <v>Stockholms län</v>
      </c>
      <c r="E43" t="s">
        <v>61</v>
      </c>
      <c r="F43" t="s">
        <v>24</v>
      </c>
    </row>
    <row r="44" spans="1:6" x14ac:dyDescent="0.25">
      <c r="A44" t="s">
        <v>163</v>
      </c>
      <c r="B44" s="2">
        <v>2254950</v>
      </c>
      <c r="C44" t="str">
        <f t="shared" si="0"/>
        <v>Jönköpings län</v>
      </c>
      <c r="E44" t="s">
        <v>62</v>
      </c>
      <c r="F44" t="s">
        <v>63</v>
      </c>
    </row>
    <row r="45" spans="1:6" x14ac:dyDescent="0.25">
      <c r="A45" t="s">
        <v>170</v>
      </c>
      <c r="B45" s="2">
        <v>536943</v>
      </c>
      <c r="C45" t="str">
        <f t="shared" si="0"/>
        <v>Kalmar län</v>
      </c>
      <c r="E45" t="s">
        <v>64</v>
      </c>
      <c r="F45" t="s">
        <v>35</v>
      </c>
    </row>
    <row r="46" spans="1:6" x14ac:dyDescent="0.25">
      <c r="A46" t="s">
        <v>173</v>
      </c>
      <c r="B46" s="2">
        <v>1231907</v>
      </c>
      <c r="C46" t="str">
        <f t="shared" si="0"/>
        <v>Malmöhus län</v>
      </c>
      <c r="E46" t="s">
        <v>65</v>
      </c>
      <c r="F46" t="s">
        <v>8</v>
      </c>
    </row>
    <row r="47" spans="1:6" x14ac:dyDescent="0.25">
      <c r="A47" t="s">
        <v>174</v>
      </c>
      <c r="B47" s="2">
        <v>305588</v>
      </c>
      <c r="C47" t="str">
        <f t="shared" si="0"/>
        <v>Kristianstads län</v>
      </c>
      <c r="E47" t="s">
        <v>66</v>
      </c>
      <c r="F47" t="s">
        <v>28</v>
      </c>
    </row>
    <row r="48" spans="1:6" x14ac:dyDescent="0.25">
      <c r="A48" t="s">
        <v>180</v>
      </c>
      <c r="B48" s="2">
        <v>1682831</v>
      </c>
      <c r="C48" t="str">
        <f t="shared" si="0"/>
        <v>Stockholms län</v>
      </c>
      <c r="E48" t="s">
        <v>67</v>
      </c>
      <c r="F48" t="s">
        <v>18</v>
      </c>
    </row>
    <row r="49" spans="1:6" x14ac:dyDescent="0.25">
      <c r="A49" t="s">
        <v>184</v>
      </c>
      <c r="B49" s="2">
        <v>98568</v>
      </c>
      <c r="C49" t="str">
        <f t="shared" si="0"/>
        <v>Stockholms län</v>
      </c>
      <c r="E49" t="s">
        <v>68</v>
      </c>
      <c r="F49" t="s">
        <v>14</v>
      </c>
    </row>
    <row r="50" spans="1:6" x14ac:dyDescent="0.25">
      <c r="E50" t="s">
        <v>69</v>
      </c>
      <c r="F50" t="s">
        <v>10</v>
      </c>
    </row>
    <row r="51" spans="1:6" x14ac:dyDescent="0.25">
      <c r="E51" t="s">
        <v>70</v>
      </c>
      <c r="F51" t="s">
        <v>8</v>
      </c>
    </row>
    <row r="52" spans="1:6" x14ac:dyDescent="0.25">
      <c r="E52" t="s">
        <v>71</v>
      </c>
      <c r="F52" t="s">
        <v>10</v>
      </c>
    </row>
    <row r="53" spans="1:6" x14ac:dyDescent="0.25">
      <c r="E53" t="s">
        <v>72</v>
      </c>
      <c r="F53" t="s">
        <v>6</v>
      </c>
    </row>
    <row r="54" spans="1:6" x14ac:dyDescent="0.25">
      <c r="E54" t="s">
        <v>73</v>
      </c>
      <c r="F54" t="s">
        <v>33</v>
      </c>
    </row>
    <row r="55" spans="1:6" x14ac:dyDescent="0.25">
      <c r="E55" t="s">
        <v>74</v>
      </c>
      <c r="F55" t="s">
        <v>14</v>
      </c>
    </row>
    <row r="56" spans="1:6" x14ac:dyDescent="0.25">
      <c r="E56" t="s">
        <v>75</v>
      </c>
      <c r="F56" t="s">
        <v>50</v>
      </c>
    </row>
    <row r="57" spans="1:6" x14ac:dyDescent="0.25">
      <c r="E57" t="s">
        <v>76</v>
      </c>
      <c r="F57" t="s">
        <v>60</v>
      </c>
    </row>
    <row r="58" spans="1:6" x14ac:dyDescent="0.25">
      <c r="E58" t="s">
        <v>77</v>
      </c>
      <c r="F58" t="s">
        <v>10</v>
      </c>
    </row>
    <row r="59" spans="1:6" x14ac:dyDescent="0.25">
      <c r="E59" t="s">
        <v>78</v>
      </c>
      <c r="F59" t="s">
        <v>24</v>
      </c>
    </row>
    <row r="60" spans="1:6" x14ac:dyDescent="0.25">
      <c r="E60" t="s">
        <v>79</v>
      </c>
      <c r="F60" t="s">
        <v>6</v>
      </c>
    </row>
    <row r="61" spans="1:6" x14ac:dyDescent="0.25">
      <c r="E61" t="s">
        <v>80</v>
      </c>
      <c r="F61" t="s">
        <v>8</v>
      </c>
    </row>
    <row r="62" spans="1:6" x14ac:dyDescent="0.25">
      <c r="E62" t="s">
        <v>81</v>
      </c>
      <c r="F62" t="s">
        <v>38</v>
      </c>
    </row>
    <row r="63" spans="1:6" x14ac:dyDescent="0.25">
      <c r="E63" t="s">
        <v>82</v>
      </c>
      <c r="F63" t="s">
        <v>50</v>
      </c>
    </row>
    <row r="64" spans="1:6" x14ac:dyDescent="0.25">
      <c r="E64" t="s">
        <v>83</v>
      </c>
      <c r="F64" t="s">
        <v>4</v>
      </c>
    </row>
    <row r="65" spans="5:6" x14ac:dyDescent="0.25">
      <c r="E65" t="s">
        <v>84</v>
      </c>
      <c r="F65" t="s">
        <v>38</v>
      </c>
    </row>
    <row r="66" spans="5:6" x14ac:dyDescent="0.25">
      <c r="E66" t="s">
        <v>85</v>
      </c>
      <c r="F66" t="s">
        <v>35</v>
      </c>
    </row>
    <row r="67" spans="5:6" x14ac:dyDescent="0.25">
      <c r="E67" t="s">
        <v>86</v>
      </c>
      <c r="F67" t="s">
        <v>26</v>
      </c>
    </row>
    <row r="68" spans="5:6" x14ac:dyDescent="0.25">
      <c r="E68" t="s">
        <v>87</v>
      </c>
      <c r="F68" t="s">
        <v>40</v>
      </c>
    </row>
    <row r="69" spans="5:6" x14ac:dyDescent="0.25">
      <c r="E69" t="s">
        <v>88</v>
      </c>
      <c r="F69" t="s">
        <v>8</v>
      </c>
    </row>
    <row r="70" spans="5:6" x14ac:dyDescent="0.25">
      <c r="E70" t="s">
        <v>89</v>
      </c>
      <c r="F70" t="s">
        <v>63</v>
      </c>
    </row>
    <row r="71" spans="5:6" x14ac:dyDescent="0.25">
      <c r="E71" t="s">
        <v>90</v>
      </c>
      <c r="F71" t="s">
        <v>91</v>
      </c>
    </row>
    <row r="72" spans="5:6" x14ac:dyDescent="0.25">
      <c r="E72" t="s">
        <v>92</v>
      </c>
      <c r="F72" t="s">
        <v>35</v>
      </c>
    </row>
    <row r="73" spans="5:6" x14ac:dyDescent="0.25">
      <c r="E73" t="s">
        <v>93</v>
      </c>
      <c r="F73" t="s">
        <v>12</v>
      </c>
    </row>
    <row r="74" spans="5:6" x14ac:dyDescent="0.25">
      <c r="E74" t="s">
        <v>94</v>
      </c>
      <c r="F74" t="s">
        <v>14</v>
      </c>
    </row>
    <row r="75" spans="5:6" x14ac:dyDescent="0.25">
      <c r="E75" t="s">
        <v>95</v>
      </c>
      <c r="F75" t="s">
        <v>35</v>
      </c>
    </row>
    <row r="76" spans="5:6" x14ac:dyDescent="0.25">
      <c r="E76" t="s">
        <v>96</v>
      </c>
      <c r="F76" t="s">
        <v>24</v>
      </c>
    </row>
    <row r="77" spans="5:6" x14ac:dyDescent="0.25">
      <c r="E77" t="s">
        <v>97</v>
      </c>
      <c r="F77" t="s">
        <v>98</v>
      </c>
    </row>
    <row r="78" spans="5:6" x14ac:dyDescent="0.25">
      <c r="E78" t="s">
        <v>99</v>
      </c>
      <c r="F78" t="s">
        <v>10</v>
      </c>
    </row>
    <row r="79" spans="5:6" x14ac:dyDescent="0.25">
      <c r="E79" t="s">
        <v>100</v>
      </c>
      <c r="F79" t="s">
        <v>50</v>
      </c>
    </row>
    <row r="80" spans="5:6" x14ac:dyDescent="0.25">
      <c r="E80" t="s">
        <v>101</v>
      </c>
      <c r="F80" t="s">
        <v>2</v>
      </c>
    </row>
    <row r="81" spans="5:6" x14ac:dyDescent="0.25">
      <c r="E81" t="s">
        <v>102</v>
      </c>
      <c r="F81" t="s">
        <v>35</v>
      </c>
    </row>
    <row r="82" spans="5:6" x14ac:dyDescent="0.25">
      <c r="E82" t="s">
        <v>103</v>
      </c>
      <c r="F82" t="s">
        <v>33</v>
      </c>
    </row>
    <row r="83" spans="5:6" x14ac:dyDescent="0.25">
      <c r="E83" t="s">
        <v>104</v>
      </c>
      <c r="F83" t="s">
        <v>40</v>
      </c>
    </row>
    <row r="84" spans="5:6" x14ac:dyDescent="0.25">
      <c r="E84" t="s">
        <v>105</v>
      </c>
      <c r="F84" t="s">
        <v>50</v>
      </c>
    </row>
    <row r="85" spans="5:6" x14ac:dyDescent="0.25">
      <c r="E85" t="s">
        <v>106</v>
      </c>
      <c r="F85" t="s">
        <v>63</v>
      </c>
    </row>
    <row r="86" spans="5:6" x14ac:dyDescent="0.25">
      <c r="E86" t="s">
        <v>107</v>
      </c>
      <c r="F86" t="s">
        <v>63</v>
      </c>
    </row>
    <row r="87" spans="5:6" x14ac:dyDescent="0.25">
      <c r="E87" t="s">
        <v>108</v>
      </c>
      <c r="F87" t="s">
        <v>50</v>
      </c>
    </row>
    <row r="88" spans="5:6" x14ac:dyDescent="0.25">
      <c r="E88" t="s">
        <v>109</v>
      </c>
      <c r="F88" t="s">
        <v>18</v>
      </c>
    </row>
    <row r="89" spans="5:6" x14ac:dyDescent="0.25">
      <c r="E89" t="s">
        <v>110</v>
      </c>
      <c r="F89" t="s">
        <v>26</v>
      </c>
    </row>
    <row r="90" spans="5:6" x14ac:dyDescent="0.25">
      <c r="E90" t="s">
        <v>111</v>
      </c>
      <c r="F90" t="s">
        <v>8</v>
      </c>
    </row>
    <row r="91" spans="5:6" x14ac:dyDescent="0.25">
      <c r="E91" t="s">
        <v>112</v>
      </c>
      <c r="F91" t="s">
        <v>63</v>
      </c>
    </row>
    <row r="92" spans="5:6" x14ac:dyDescent="0.25">
      <c r="E92" t="s">
        <v>113</v>
      </c>
      <c r="F92" t="s">
        <v>26</v>
      </c>
    </row>
    <row r="93" spans="5:6" x14ac:dyDescent="0.25">
      <c r="E93" t="s">
        <v>114</v>
      </c>
      <c r="F93" t="s">
        <v>40</v>
      </c>
    </row>
    <row r="94" spans="5:6" x14ac:dyDescent="0.25">
      <c r="E94" t="s">
        <v>115</v>
      </c>
      <c r="F94" t="s">
        <v>2</v>
      </c>
    </row>
    <row r="95" spans="5:6" x14ac:dyDescent="0.25">
      <c r="E95" t="s">
        <v>116</v>
      </c>
      <c r="F95" t="s">
        <v>18</v>
      </c>
    </row>
    <row r="96" spans="5:6" x14ac:dyDescent="0.25">
      <c r="E96" t="s">
        <v>117</v>
      </c>
      <c r="F96" t="s">
        <v>33</v>
      </c>
    </row>
    <row r="97" spans="5:6" x14ac:dyDescent="0.25">
      <c r="E97" t="s">
        <v>118</v>
      </c>
      <c r="F97" t="s">
        <v>26</v>
      </c>
    </row>
    <row r="98" spans="5:6" x14ac:dyDescent="0.25">
      <c r="E98" t="s">
        <v>119</v>
      </c>
      <c r="F98" t="s">
        <v>28</v>
      </c>
    </row>
    <row r="99" spans="5:6" x14ac:dyDescent="0.25">
      <c r="E99" t="s">
        <v>120</v>
      </c>
      <c r="F99" t="s">
        <v>18</v>
      </c>
    </row>
    <row r="100" spans="5:6" x14ac:dyDescent="0.25">
      <c r="E100" t="s">
        <v>121</v>
      </c>
      <c r="F100" t="s">
        <v>33</v>
      </c>
    </row>
    <row r="101" spans="5:6" x14ac:dyDescent="0.25">
      <c r="E101" t="s">
        <v>122</v>
      </c>
      <c r="F101" t="s">
        <v>14</v>
      </c>
    </row>
    <row r="102" spans="5:6" x14ac:dyDescent="0.25">
      <c r="E102" t="s">
        <v>123</v>
      </c>
      <c r="F102" t="s">
        <v>10</v>
      </c>
    </row>
    <row r="103" spans="5:6" x14ac:dyDescent="0.25">
      <c r="E103" t="s">
        <v>124</v>
      </c>
      <c r="F103" t="s">
        <v>4</v>
      </c>
    </row>
    <row r="104" spans="5:6" x14ac:dyDescent="0.25">
      <c r="E104" t="s">
        <v>125</v>
      </c>
      <c r="F104" t="s">
        <v>16</v>
      </c>
    </row>
    <row r="105" spans="5:6" x14ac:dyDescent="0.25">
      <c r="E105" t="s">
        <v>126</v>
      </c>
      <c r="F105" t="s">
        <v>26</v>
      </c>
    </row>
    <row r="106" spans="5:6" x14ac:dyDescent="0.25">
      <c r="E106" t="s">
        <v>127</v>
      </c>
      <c r="F106" t="s">
        <v>24</v>
      </c>
    </row>
    <row r="107" spans="5:6" x14ac:dyDescent="0.25">
      <c r="E107" t="s">
        <v>128</v>
      </c>
      <c r="F107" t="s">
        <v>35</v>
      </c>
    </row>
    <row r="108" spans="5:6" x14ac:dyDescent="0.25">
      <c r="E108" t="s">
        <v>129</v>
      </c>
      <c r="F108" t="s">
        <v>35</v>
      </c>
    </row>
    <row r="109" spans="5:6" x14ac:dyDescent="0.25">
      <c r="E109" t="s">
        <v>130</v>
      </c>
      <c r="F109" t="s">
        <v>40</v>
      </c>
    </row>
    <row r="110" spans="5:6" x14ac:dyDescent="0.25">
      <c r="E110" t="s">
        <v>131</v>
      </c>
      <c r="F110" t="s">
        <v>98</v>
      </c>
    </row>
    <row r="111" spans="5:6" x14ac:dyDescent="0.25">
      <c r="E111" t="s">
        <v>132</v>
      </c>
      <c r="F111" t="s">
        <v>63</v>
      </c>
    </row>
    <row r="112" spans="5:6" x14ac:dyDescent="0.25">
      <c r="E112" t="s">
        <v>133</v>
      </c>
      <c r="F112" t="s">
        <v>40</v>
      </c>
    </row>
    <row r="113" spans="5:6" x14ac:dyDescent="0.25">
      <c r="E113" t="s">
        <v>134</v>
      </c>
      <c r="F113" t="s">
        <v>60</v>
      </c>
    </row>
    <row r="114" spans="5:6" x14ac:dyDescent="0.25">
      <c r="E114" t="s">
        <v>135</v>
      </c>
      <c r="F114" t="s">
        <v>26</v>
      </c>
    </row>
    <row r="115" spans="5:6" x14ac:dyDescent="0.25">
      <c r="E115" t="s">
        <v>136</v>
      </c>
      <c r="F115" t="s">
        <v>26</v>
      </c>
    </row>
    <row r="116" spans="5:6" x14ac:dyDescent="0.25">
      <c r="E116" t="s">
        <v>137</v>
      </c>
      <c r="F116" t="s">
        <v>33</v>
      </c>
    </row>
    <row r="117" spans="5:6" x14ac:dyDescent="0.25">
      <c r="E117" t="s">
        <v>138</v>
      </c>
      <c r="F117" t="s">
        <v>50</v>
      </c>
    </row>
    <row r="118" spans="5:6" x14ac:dyDescent="0.25">
      <c r="E118" t="s">
        <v>139</v>
      </c>
      <c r="F118" t="s">
        <v>26</v>
      </c>
    </row>
    <row r="119" spans="5:6" x14ac:dyDescent="0.25">
      <c r="E119" t="s">
        <v>140</v>
      </c>
      <c r="F119" t="s">
        <v>60</v>
      </c>
    </row>
    <row r="120" spans="5:6" x14ac:dyDescent="0.25">
      <c r="E120" t="s">
        <v>141</v>
      </c>
      <c r="F120" t="s">
        <v>6</v>
      </c>
    </row>
    <row r="121" spans="5:6" x14ac:dyDescent="0.25">
      <c r="E121" t="s">
        <v>142</v>
      </c>
      <c r="F121" t="s">
        <v>12</v>
      </c>
    </row>
    <row r="122" spans="5:6" x14ac:dyDescent="0.25">
      <c r="E122" t="s">
        <v>143</v>
      </c>
      <c r="F122" t="s">
        <v>28</v>
      </c>
    </row>
    <row r="123" spans="5:6" x14ac:dyDescent="0.25">
      <c r="E123" t="s">
        <v>144</v>
      </c>
      <c r="F123" t="s">
        <v>16</v>
      </c>
    </row>
    <row r="124" spans="5:6" x14ac:dyDescent="0.25">
      <c r="E124" t="s">
        <v>145</v>
      </c>
      <c r="F124" t="s">
        <v>63</v>
      </c>
    </row>
    <row r="125" spans="5:6" x14ac:dyDescent="0.25">
      <c r="E125" t="s">
        <v>146</v>
      </c>
      <c r="F125" t="s">
        <v>26</v>
      </c>
    </row>
    <row r="126" spans="5:6" x14ac:dyDescent="0.25">
      <c r="E126" t="s">
        <v>147</v>
      </c>
      <c r="F126" t="s">
        <v>10</v>
      </c>
    </row>
    <row r="127" spans="5:6" x14ac:dyDescent="0.25">
      <c r="E127" t="s">
        <v>148</v>
      </c>
      <c r="F127" t="s">
        <v>40</v>
      </c>
    </row>
    <row r="128" spans="5:6" x14ac:dyDescent="0.25">
      <c r="E128" t="s">
        <v>149</v>
      </c>
      <c r="F128" t="s">
        <v>91</v>
      </c>
    </row>
    <row r="129" spans="5:6" x14ac:dyDescent="0.25">
      <c r="E129" t="s">
        <v>150</v>
      </c>
      <c r="F129" t="s">
        <v>33</v>
      </c>
    </row>
    <row r="130" spans="5:6" x14ac:dyDescent="0.25">
      <c r="E130" t="s">
        <v>151</v>
      </c>
      <c r="F130" t="s">
        <v>28</v>
      </c>
    </row>
    <row r="131" spans="5:6" x14ac:dyDescent="0.25">
      <c r="E131" t="s">
        <v>152</v>
      </c>
      <c r="F131" t="s">
        <v>35</v>
      </c>
    </row>
    <row r="132" spans="5:6" x14ac:dyDescent="0.25">
      <c r="E132" t="s">
        <v>153</v>
      </c>
      <c r="F132" t="s">
        <v>2</v>
      </c>
    </row>
    <row r="133" spans="5:6" x14ac:dyDescent="0.25">
      <c r="E133" t="s">
        <v>154</v>
      </c>
      <c r="F133" t="s">
        <v>33</v>
      </c>
    </row>
    <row r="134" spans="5:6" x14ac:dyDescent="0.25">
      <c r="E134" t="s">
        <v>155</v>
      </c>
      <c r="F134" t="s">
        <v>24</v>
      </c>
    </row>
    <row r="135" spans="5:6" x14ac:dyDescent="0.25">
      <c r="E135" t="s">
        <v>156</v>
      </c>
      <c r="F135" t="s">
        <v>50</v>
      </c>
    </row>
    <row r="136" spans="5:6" x14ac:dyDescent="0.25">
      <c r="E136" t="s">
        <v>157</v>
      </c>
      <c r="F136" t="s">
        <v>2</v>
      </c>
    </row>
    <row r="137" spans="5:6" x14ac:dyDescent="0.25">
      <c r="E137" t="s">
        <v>158</v>
      </c>
      <c r="F137" t="s">
        <v>98</v>
      </c>
    </row>
    <row r="138" spans="5:6" x14ac:dyDescent="0.25">
      <c r="E138" t="s">
        <v>159</v>
      </c>
      <c r="F138" t="s">
        <v>31</v>
      </c>
    </row>
    <row r="139" spans="5:6" x14ac:dyDescent="0.25">
      <c r="E139" t="s">
        <v>160</v>
      </c>
      <c r="F139" t="s">
        <v>63</v>
      </c>
    </row>
    <row r="140" spans="5:6" x14ac:dyDescent="0.25">
      <c r="E140" t="s">
        <v>161</v>
      </c>
      <c r="F140" t="s">
        <v>38</v>
      </c>
    </row>
    <row r="141" spans="5:6" x14ac:dyDescent="0.25">
      <c r="E141" t="s">
        <v>162</v>
      </c>
      <c r="F141" t="s">
        <v>26</v>
      </c>
    </row>
    <row r="142" spans="5:6" x14ac:dyDescent="0.25">
      <c r="E142" t="s">
        <v>163</v>
      </c>
      <c r="F142" t="s">
        <v>28</v>
      </c>
    </row>
    <row r="143" spans="5:6" x14ac:dyDescent="0.25">
      <c r="E143" t="s">
        <v>164</v>
      </c>
      <c r="F143" t="s">
        <v>18</v>
      </c>
    </row>
    <row r="144" spans="5:6" x14ac:dyDescent="0.25">
      <c r="E144" t="s">
        <v>165</v>
      </c>
      <c r="F144" t="s">
        <v>166</v>
      </c>
    </row>
    <row r="145" spans="5:6" x14ac:dyDescent="0.25">
      <c r="E145" t="s">
        <v>167</v>
      </c>
      <c r="F145" t="s">
        <v>24</v>
      </c>
    </row>
    <row r="146" spans="5:6" x14ac:dyDescent="0.25">
      <c r="E146" t="s">
        <v>168</v>
      </c>
      <c r="F146" t="s">
        <v>2</v>
      </c>
    </row>
    <row r="147" spans="5:6" x14ac:dyDescent="0.25">
      <c r="E147" t="s">
        <v>169</v>
      </c>
      <c r="F147" t="s">
        <v>28</v>
      </c>
    </row>
    <row r="148" spans="5:6" x14ac:dyDescent="0.25">
      <c r="E148" t="s">
        <v>170</v>
      </c>
      <c r="F148" t="s">
        <v>18</v>
      </c>
    </row>
    <row r="149" spans="5:6" x14ac:dyDescent="0.25">
      <c r="E149" t="s">
        <v>171</v>
      </c>
      <c r="F149" t="s">
        <v>4</v>
      </c>
    </row>
    <row r="150" spans="5:6" x14ac:dyDescent="0.25">
      <c r="E150" t="s">
        <v>172</v>
      </c>
      <c r="F150" t="s">
        <v>91</v>
      </c>
    </row>
    <row r="151" spans="5:6" x14ac:dyDescent="0.25">
      <c r="E151" t="s">
        <v>173</v>
      </c>
      <c r="F151" t="s">
        <v>35</v>
      </c>
    </row>
    <row r="152" spans="5:6" x14ac:dyDescent="0.25">
      <c r="E152" t="s">
        <v>174</v>
      </c>
      <c r="F152" t="s">
        <v>24</v>
      </c>
    </row>
    <row r="153" spans="5:6" x14ac:dyDescent="0.25">
      <c r="E153" t="s">
        <v>175</v>
      </c>
      <c r="F153" t="s">
        <v>2</v>
      </c>
    </row>
    <row r="154" spans="5:6" x14ac:dyDescent="0.25">
      <c r="E154" t="s">
        <v>176</v>
      </c>
      <c r="F154" t="s">
        <v>50</v>
      </c>
    </row>
    <row r="155" spans="5:6" x14ac:dyDescent="0.25">
      <c r="E155" t="s">
        <v>177</v>
      </c>
      <c r="F155" t="s">
        <v>24</v>
      </c>
    </row>
    <row r="156" spans="5:6" x14ac:dyDescent="0.25">
      <c r="E156" t="s">
        <v>178</v>
      </c>
      <c r="F156" t="s">
        <v>14</v>
      </c>
    </row>
    <row r="157" spans="5:6" x14ac:dyDescent="0.25">
      <c r="E157" t="s">
        <v>179</v>
      </c>
      <c r="F157" t="s">
        <v>8</v>
      </c>
    </row>
    <row r="158" spans="5:6" x14ac:dyDescent="0.25">
      <c r="E158" t="s">
        <v>180</v>
      </c>
      <c r="F158" t="s">
        <v>26</v>
      </c>
    </row>
    <row r="159" spans="5:6" x14ac:dyDescent="0.25">
      <c r="E159" t="s">
        <v>181</v>
      </c>
      <c r="F159" t="s">
        <v>60</v>
      </c>
    </row>
    <row r="160" spans="5:6" x14ac:dyDescent="0.25">
      <c r="E160" t="s">
        <v>182</v>
      </c>
      <c r="F160" t="s">
        <v>183</v>
      </c>
    </row>
    <row r="161" spans="5:6" x14ac:dyDescent="0.25">
      <c r="E161" t="s">
        <v>184</v>
      </c>
      <c r="F161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workbookViewId="0">
      <selection activeCell="C1" sqref="C1"/>
    </sheetView>
  </sheetViews>
  <sheetFormatPr defaultRowHeight="15" x14ac:dyDescent="0.25"/>
  <cols>
    <col min="1" max="1" width="20.42578125" bestFit="1" customWidth="1"/>
    <col min="2" max="2" width="13.7109375" bestFit="1" customWidth="1"/>
    <col min="3" max="3" width="21" customWidth="1"/>
    <col min="5" max="5" width="20.42578125" bestFit="1" customWidth="1"/>
    <col min="6" max="6" width="23.140625" bestFit="1" customWidth="1"/>
  </cols>
  <sheetData>
    <row r="1" spans="1:6" x14ac:dyDescent="0.25">
      <c r="A1" s="1" t="s">
        <v>0</v>
      </c>
      <c r="B1" s="1" t="s">
        <v>185</v>
      </c>
      <c r="C1" s="1" t="s">
        <v>186</v>
      </c>
      <c r="E1" s="1" t="s">
        <v>0</v>
      </c>
      <c r="F1" s="1" t="s">
        <v>187</v>
      </c>
    </row>
    <row r="2" spans="1:6" x14ac:dyDescent="0.25">
      <c r="A2" t="s">
        <v>1</v>
      </c>
      <c r="B2" s="2">
        <v>942122</v>
      </c>
      <c r="C2" t="str">
        <f>VLOOKUP(A2,Tbl_Stadinfo[],2,FALSE)</f>
        <v>Älvsborgs län</v>
      </c>
      <c r="E2" t="s">
        <v>1</v>
      </c>
      <c r="F2" t="s">
        <v>2</v>
      </c>
    </row>
    <row r="3" spans="1:6" x14ac:dyDescent="0.25">
      <c r="A3" t="s">
        <v>13</v>
      </c>
      <c r="B3" s="2">
        <v>739721</v>
      </c>
      <c r="C3" t="str">
        <f>VLOOKUP(A3,Tbl_Stadinfo[],2,FALSE)</f>
        <v>Norrbottens län</v>
      </c>
      <c r="E3" t="s">
        <v>3</v>
      </c>
      <c r="F3" t="s">
        <v>4</v>
      </c>
    </row>
    <row r="4" spans="1:6" x14ac:dyDescent="0.25">
      <c r="A4" t="s">
        <v>19</v>
      </c>
      <c r="B4" s="2">
        <v>1053240</v>
      </c>
      <c r="C4" t="str">
        <f>VLOOKUP(A4,Tbl_Stadinfo[],2,FALSE)</f>
        <v>Kopparbergs län</v>
      </c>
      <c r="E4" t="s">
        <v>5</v>
      </c>
      <c r="F4" t="s">
        <v>6</v>
      </c>
    </row>
    <row r="5" spans="1:6" x14ac:dyDescent="0.25">
      <c r="A5" t="s">
        <v>20</v>
      </c>
      <c r="B5" s="2">
        <v>264888</v>
      </c>
      <c r="C5" t="str">
        <f>VLOOKUP(A5,Tbl_Stadinfo[],2,FALSE)</f>
        <v>Älvsborgs län</v>
      </c>
      <c r="E5" t="s">
        <v>7</v>
      </c>
      <c r="F5" t="s">
        <v>8</v>
      </c>
    </row>
    <row r="6" spans="1:6" x14ac:dyDescent="0.25">
      <c r="A6" t="s">
        <v>29</v>
      </c>
      <c r="B6" s="2">
        <v>2276980</v>
      </c>
      <c r="C6" t="str">
        <f>VLOOKUP(A6,Tbl_Stadinfo[],2,FALSE)</f>
        <v>Blekinge län</v>
      </c>
      <c r="E6" t="s">
        <v>9</v>
      </c>
      <c r="F6" t="s">
        <v>10</v>
      </c>
    </row>
    <row r="7" spans="1:6" x14ac:dyDescent="0.25">
      <c r="A7" t="s">
        <v>34</v>
      </c>
      <c r="B7" s="2">
        <v>2475057</v>
      </c>
      <c r="C7" t="str">
        <f>VLOOKUP(A7,Tbl_Stadinfo[],2,FALSE)</f>
        <v>Malmöhus län</v>
      </c>
      <c r="E7" t="s">
        <v>11</v>
      </c>
      <c r="F7" t="s">
        <v>12</v>
      </c>
    </row>
    <row r="8" spans="1:6" x14ac:dyDescent="0.25">
      <c r="A8" t="s">
        <v>36</v>
      </c>
      <c r="B8" s="2">
        <v>254310</v>
      </c>
      <c r="C8" t="str">
        <f>VLOOKUP(A8,Tbl_Stadinfo[],2,FALSE)</f>
        <v>Västmanlands län</v>
      </c>
      <c r="E8" t="s">
        <v>13</v>
      </c>
      <c r="F8" t="s">
        <v>14</v>
      </c>
    </row>
    <row r="9" spans="1:6" x14ac:dyDescent="0.25">
      <c r="A9" t="s">
        <v>44</v>
      </c>
      <c r="B9" s="2">
        <v>1803128</v>
      </c>
      <c r="C9" t="str">
        <f>VLOOKUP(A9,Tbl_Stadinfo[],2,FALSE)</f>
        <v>Södermanlands län</v>
      </c>
      <c r="E9" t="s">
        <v>15</v>
      </c>
      <c r="F9" t="s">
        <v>16</v>
      </c>
    </row>
    <row r="10" spans="1:6" x14ac:dyDescent="0.25">
      <c r="A10" t="s">
        <v>47</v>
      </c>
      <c r="B10" s="2">
        <v>2371615</v>
      </c>
      <c r="C10" t="str">
        <f>VLOOKUP(A10,Tbl_Stadinfo[],2,FALSE)</f>
        <v>Jönköpings län</v>
      </c>
      <c r="E10" t="s">
        <v>17</v>
      </c>
      <c r="F10" t="s">
        <v>18</v>
      </c>
    </row>
    <row r="11" spans="1:6" x14ac:dyDescent="0.25">
      <c r="A11" t="s">
        <v>48</v>
      </c>
      <c r="B11" s="2">
        <v>1624271</v>
      </c>
      <c r="C11" t="str">
        <f>VLOOKUP(A11,Tbl_Stadinfo[],2,FALSE)</f>
        <v>Gävleborgs län</v>
      </c>
      <c r="E11" t="s">
        <v>19</v>
      </c>
      <c r="F11" t="s">
        <v>12</v>
      </c>
    </row>
    <row r="12" spans="1:6" x14ac:dyDescent="0.25">
      <c r="A12" t="s">
        <v>55</v>
      </c>
      <c r="B12" s="2">
        <v>72702</v>
      </c>
      <c r="C12" t="str">
        <f>VLOOKUP(A12,Tbl_Stadinfo[],2,FALSE)</f>
        <v>Malmöhus län</v>
      </c>
      <c r="E12" t="s">
        <v>20</v>
      </c>
      <c r="F12" t="s">
        <v>2</v>
      </c>
    </row>
    <row r="13" spans="1:6" x14ac:dyDescent="0.25">
      <c r="A13" t="s">
        <v>58</v>
      </c>
      <c r="B13" s="2">
        <v>1447306</v>
      </c>
      <c r="C13" t="str">
        <f>VLOOKUP(A13,Tbl_Stadinfo[],2,FALSE)</f>
        <v>Jönköpings län</v>
      </c>
      <c r="E13" t="s">
        <v>21</v>
      </c>
      <c r="F13" t="s">
        <v>6</v>
      </c>
    </row>
    <row r="14" spans="1:6" x14ac:dyDescent="0.25">
      <c r="A14" t="s">
        <v>59</v>
      </c>
      <c r="B14" s="2">
        <v>411418</v>
      </c>
      <c r="C14" t="str">
        <f>VLOOKUP(A14,Tbl_Stadinfo[],2,FALSE)</f>
        <v>Västernorrlands län</v>
      </c>
      <c r="E14" t="s">
        <v>22</v>
      </c>
      <c r="F14" t="s">
        <v>2</v>
      </c>
    </row>
    <row r="15" spans="1:6" x14ac:dyDescent="0.25">
      <c r="A15" t="s">
        <v>67</v>
      </c>
      <c r="B15" s="2">
        <v>1943437</v>
      </c>
      <c r="C15" t="str">
        <f>VLOOKUP(A15,Tbl_Stadinfo[],2,FALSE)</f>
        <v>Kalmar län</v>
      </c>
      <c r="E15" t="s">
        <v>23</v>
      </c>
      <c r="F15" t="s">
        <v>24</v>
      </c>
    </row>
    <row r="16" spans="1:6" x14ac:dyDescent="0.25">
      <c r="A16" t="s">
        <v>70</v>
      </c>
      <c r="B16" s="2">
        <v>1086671</v>
      </c>
      <c r="C16" t="str">
        <f>VLOOKUP(A16,Tbl_Stadinfo[],2,FALSE)</f>
        <v>Örebro län</v>
      </c>
      <c r="E16" t="s">
        <v>25</v>
      </c>
      <c r="F16" t="s">
        <v>26</v>
      </c>
    </row>
    <row r="17" spans="1:6" x14ac:dyDescent="0.25">
      <c r="A17" t="s">
        <v>71</v>
      </c>
      <c r="B17" s="2">
        <v>970710</v>
      </c>
      <c r="C17" t="str">
        <f>VLOOKUP(A17,Tbl_Stadinfo[],2,FALSE)</f>
        <v>Blekinge län</v>
      </c>
      <c r="E17" t="s">
        <v>27</v>
      </c>
      <c r="F17" t="s">
        <v>28</v>
      </c>
    </row>
    <row r="18" spans="1:6" x14ac:dyDescent="0.25">
      <c r="A18" t="s">
        <v>77</v>
      </c>
      <c r="B18" s="2">
        <v>2236305</v>
      </c>
      <c r="C18" t="str">
        <f>VLOOKUP(A18,Tbl_Stadinfo[],2,FALSE)</f>
        <v>Blekinge län</v>
      </c>
      <c r="E18" t="s">
        <v>29</v>
      </c>
      <c r="F18" t="s">
        <v>10</v>
      </c>
    </row>
    <row r="19" spans="1:6" x14ac:dyDescent="0.25">
      <c r="A19" t="s">
        <v>80</v>
      </c>
      <c r="B19" s="2">
        <v>2318448</v>
      </c>
      <c r="C19" t="str">
        <f>VLOOKUP(A19,Tbl_Stadinfo[],2,FALSE)</f>
        <v>Örebro län</v>
      </c>
      <c r="E19" t="s">
        <v>30</v>
      </c>
      <c r="F19" t="s">
        <v>31</v>
      </c>
    </row>
    <row r="20" spans="1:6" x14ac:dyDescent="0.25">
      <c r="A20" t="s">
        <v>81</v>
      </c>
      <c r="B20" s="2">
        <v>402072</v>
      </c>
      <c r="C20" t="str">
        <f>VLOOKUP(A20,Tbl_Stadinfo[],2,FALSE)</f>
        <v>Hallands län</v>
      </c>
      <c r="E20" t="s">
        <v>32</v>
      </c>
      <c r="F20" t="s">
        <v>33</v>
      </c>
    </row>
    <row r="21" spans="1:6" x14ac:dyDescent="0.25">
      <c r="A21" t="s">
        <v>87</v>
      </c>
      <c r="B21" s="2">
        <v>759692</v>
      </c>
      <c r="C21" t="str">
        <f>VLOOKUP(A21,Tbl_Stadinfo[],2,FALSE)</f>
        <v>Skaraborgs län</v>
      </c>
      <c r="E21" t="s">
        <v>34</v>
      </c>
      <c r="F21" t="s">
        <v>35</v>
      </c>
    </row>
    <row r="22" spans="1:6" x14ac:dyDescent="0.25">
      <c r="A22" t="s">
        <v>90</v>
      </c>
      <c r="B22" s="2">
        <v>701695</v>
      </c>
      <c r="C22" t="str">
        <f>VLOOKUP(A22,Tbl_Stadinfo[],2,FALSE)</f>
        <v>Kronobergs län</v>
      </c>
      <c r="E22" t="s">
        <v>36</v>
      </c>
      <c r="F22" t="s">
        <v>4</v>
      </c>
    </row>
    <row r="23" spans="1:6" x14ac:dyDescent="0.25">
      <c r="A23" t="s">
        <v>92</v>
      </c>
      <c r="B23" s="2">
        <v>902472</v>
      </c>
      <c r="C23" t="str">
        <f>VLOOKUP(A23,Tbl_Stadinfo[],2,FALSE)</f>
        <v>Malmöhus län</v>
      </c>
      <c r="E23" t="s">
        <v>37</v>
      </c>
      <c r="F23" t="s">
        <v>38</v>
      </c>
    </row>
    <row r="24" spans="1:6" x14ac:dyDescent="0.25">
      <c r="A24" t="s">
        <v>99</v>
      </c>
      <c r="B24" s="2">
        <v>1112562</v>
      </c>
      <c r="C24" t="str">
        <f>VLOOKUP(A24,Tbl_Stadinfo[],2,FALSE)</f>
        <v>Blekinge län</v>
      </c>
      <c r="E24" t="s">
        <v>39</v>
      </c>
      <c r="F24" t="s">
        <v>40</v>
      </c>
    </row>
    <row r="25" spans="1:6" x14ac:dyDescent="0.25">
      <c r="A25" t="s">
        <v>102</v>
      </c>
      <c r="B25" s="2">
        <v>920518</v>
      </c>
      <c r="C25" t="str">
        <f>VLOOKUP(A25,Tbl_Stadinfo[],2,FALSE)</f>
        <v>Malmöhus län</v>
      </c>
      <c r="E25" t="s">
        <v>41</v>
      </c>
      <c r="F25" t="s">
        <v>35</v>
      </c>
    </row>
    <row r="26" spans="1:6" x14ac:dyDescent="0.25">
      <c r="A26" t="s">
        <v>103</v>
      </c>
      <c r="B26" s="2">
        <v>2463418</v>
      </c>
      <c r="C26" t="str">
        <f>VLOOKUP(A26,Tbl_Stadinfo[],2,FALSE)</f>
        <v>Södermanlands län</v>
      </c>
      <c r="E26" t="s">
        <v>42</v>
      </c>
      <c r="F26" t="s">
        <v>12</v>
      </c>
    </row>
    <row r="27" spans="1:6" x14ac:dyDescent="0.25">
      <c r="A27" t="s">
        <v>109</v>
      </c>
      <c r="B27" s="2">
        <v>1733289</v>
      </c>
      <c r="C27" t="str">
        <f>VLOOKUP(A27,Tbl_Stadinfo[],2,FALSE)</f>
        <v>Kalmar län</v>
      </c>
      <c r="E27" t="s">
        <v>43</v>
      </c>
      <c r="F27" t="s">
        <v>6</v>
      </c>
    </row>
    <row r="28" spans="1:6" x14ac:dyDescent="0.25">
      <c r="A28" t="s">
        <v>112</v>
      </c>
      <c r="B28" s="2">
        <v>97171</v>
      </c>
      <c r="C28" t="str">
        <f>VLOOKUP(A28,Tbl_Stadinfo[],2,FALSE)</f>
        <v>Östergötlands län</v>
      </c>
      <c r="E28" t="s">
        <v>44</v>
      </c>
      <c r="F28" t="s">
        <v>33</v>
      </c>
    </row>
    <row r="29" spans="1:6" x14ac:dyDescent="0.25">
      <c r="A29" t="s">
        <v>113</v>
      </c>
      <c r="B29" s="2">
        <v>2354574</v>
      </c>
      <c r="C29" t="str">
        <f>VLOOKUP(A29,Tbl_Stadinfo[],2,FALSE)</f>
        <v>Stockholms län</v>
      </c>
      <c r="E29" t="s">
        <v>45</v>
      </c>
      <c r="F29" t="s">
        <v>2</v>
      </c>
    </row>
    <row r="30" spans="1:6" x14ac:dyDescent="0.25">
      <c r="A30" t="s">
        <v>119</v>
      </c>
      <c r="B30" s="2">
        <v>1214366</v>
      </c>
      <c r="C30" t="str">
        <f>VLOOKUP(A30,Tbl_Stadinfo[],2,FALSE)</f>
        <v>Jönköpings län</v>
      </c>
      <c r="E30" t="s">
        <v>46</v>
      </c>
      <c r="F30" t="s">
        <v>38</v>
      </c>
    </row>
    <row r="31" spans="1:6" x14ac:dyDescent="0.25">
      <c r="A31" t="s">
        <v>122</v>
      </c>
      <c r="B31" s="2">
        <v>899713</v>
      </c>
      <c r="C31" t="str">
        <f>VLOOKUP(A31,Tbl_Stadinfo[],2,FALSE)</f>
        <v>Norrbottens län</v>
      </c>
      <c r="E31" t="s">
        <v>47</v>
      </c>
      <c r="F31" t="s">
        <v>28</v>
      </c>
    </row>
    <row r="32" spans="1:6" x14ac:dyDescent="0.25">
      <c r="A32" t="s">
        <v>123</v>
      </c>
      <c r="B32" s="2">
        <v>1786730</v>
      </c>
      <c r="C32" t="str">
        <f>VLOOKUP(A32,Tbl_Stadinfo[],2,FALSE)</f>
        <v>Blekinge län</v>
      </c>
      <c r="E32" t="s">
        <v>48</v>
      </c>
      <c r="F32" t="s">
        <v>16</v>
      </c>
    </row>
    <row r="33" spans="1:6" x14ac:dyDescent="0.25">
      <c r="A33" t="s">
        <v>129</v>
      </c>
      <c r="B33" s="2">
        <v>595006</v>
      </c>
      <c r="C33" t="str">
        <f>VLOOKUP(A33,Tbl_Stadinfo[],2,FALSE)</f>
        <v>Malmöhus län</v>
      </c>
      <c r="E33" t="s">
        <v>49</v>
      </c>
      <c r="F33" t="s">
        <v>50</v>
      </c>
    </row>
    <row r="34" spans="1:6" x14ac:dyDescent="0.25">
      <c r="A34" t="s">
        <v>132</v>
      </c>
      <c r="B34" s="2">
        <v>187301</v>
      </c>
      <c r="C34" t="str">
        <f>VLOOKUP(A34,Tbl_Stadinfo[],2,FALSE)</f>
        <v>Östergötlands län</v>
      </c>
      <c r="E34" t="s">
        <v>51</v>
      </c>
      <c r="F34" t="s">
        <v>6</v>
      </c>
    </row>
    <row r="35" spans="1:6" x14ac:dyDescent="0.25">
      <c r="A35" t="s">
        <v>133</v>
      </c>
      <c r="B35" s="2">
        <v>1986277</v>
      </c>
      <c r="C35" t="str">
        <f>VLOOKUP(A35,Tbl_Stadinfo[],2,FALSE)</f>
        <v>Skaraborgs län</v>
      </c>
      <c r="E35" t="s">
        <v>52</v>
      </c>
      <c r="F35" t="s">
        <v>38</v>
      </c>
    </row>
    <row r="36" spans="1:6" x14ac:dyDescent="0.25">
      <c r="A36" t="s">
        <v>139</v>
      </c>
      <c r="B36" s="2">
        <v>355228</v>
      </c>
      <c r="C36" t="str">
        <f>VLOOKUP(A36,Tbl_Stadinfo[],2,FALSE)</f>
        <v>Stockholms län</v>
      </c>
      <c r="E36" t="s">
        <v>53</v>
      </c>
      <c r="F36" t="s">
        <v>14</v>
      </c>
    </row>
    <row r="37" spans="1:6" x14ac:dyDescent="0.25">
      <c r="A37" t="s">
        <v>142</v>
      </c>
      <c r="B37" s="2">
        <v>931369</v>
      </c>
      <c r="C37" t="str">
        <f>VLOOKUP(A37,Tbl_Stadinfo[],2,FALSE)</f>
        <v>Kopparbergs län</v>
      </c>
      <c r="E37" t="s">
        <v>54</v>
      </c>
      <c r="F37" t="s">
        <v>12</v>
      </c>
    </row>
    <row r="38" spans="1:6" x14ac:dyDescent="0.25">
      <c r="A38" t="s">
        <v>143</v>
      </c>
      <c r="B38" s="2">
        <v>2392007</v>
      </c>
      <c r="C38" t="str">
        <f>VLOOKUP(A38,Tbl_Stadinfo[],2,FALSE)</f>
        <v>Jönköpings län</v>
      </c>
      <c r="E38" t="s">
        <v>55</v>
      </c>
      <c r="F38" t="s">
        <v>35</v>
      </c>
    </row>
    <row r="39" spans="1:6" x14ac:dyDescent="0.25">
      <c r="A39" t="s">
        <v>149</v>
      </c>
      <c r="B39" s="2">
        <v>393388</v>
      </c>
      <c r="C39" t="str">
        <f>VLOOKUP(A39,Tbl_Stadinfo[],2,FALSE)</f>
        <v>Kronobergs län</v>
      </c>
      <c r="E39" t="s">
        <v>56</v>
      </c>
      <c r="F39" t="s">
        <v>40</v>
      </c>
    </row>
    <row r="40" spans="1:6" x14ac:dyDescent="0.25">
      <c r="A40" t="s">
        <v>152</v>
      </c>
      <c r="B40" s="2">
        <v>413564</v>
      </c>
      <c r="C40" t="str">
        <f>VLOOKUP(A40,Tbl_Stadinfo[],2,FALSE)</f>
        <v>Malmöhus län</v>
      </c>
      <c r="E40" t="s">
        <v>57</v>
      </c>
      <c r="F40" t="s">
        <v>16</v>
      </c>
    </row>
    <row r="41" spans="1:6" x14ac:dyDescent="0.25">
      <c r="A41" t="s">
        <v>153</v>
      </c>
      <c r="B41" s="2">
        <v>1641620</v>
      </c>
      <c r="C41" t="str">
        <f>VLOOKUP(A41,Tbl_Stadinfo[],2,FALSE)</f>
        <v>Älvsborgs län</v>
      </c>
      <c r="E41" t="s">
        <v>58</v>
      </c>
      <c r="F41" t="s">
        <v>28</v>
      </c>
    </row>
    <row r="42" spans="1:6" x14ac:dyDescent="0.25">
      <c r="A42" t="s">
        <v>159</v>
      </c>
      <c r="B42" s="2">
        <v>1724401</v>
      </c>
      <c r="C42" t="str">
        <f>VLOOKUP(A42,Tbl_Stadinfo[],2,FALSE)</f>
        <v>Uppsala län</v>
      </c>
      <c r="E42" t="s">
        <v>59</v>
      </c>
      <c r="F42" t="s">
        <v>60</v>
      </c>
    </row>
    <row r="43" spans="1:6" x14ac:dyDescent="0.25">
      <c r="A43" t="s">
        <v>162</v>
      </c>
      <c r="B43" s="2">
        <v>1538140</v>
      </c>
      <c r="C43" t="str">
        <f>VLOOKUP(A43,Tbl_Stadinfo[],2,FALSE)</f>
        <v>Stockholms län</v>
      </c>
      <c r="E43" t="s">
        <v>61</v>
      </c>
      <c r="F43" t="s">
        <v>24</v>
      </c>
    </row>
    <row r="44" spans="1:6" x14ac:dyDescent="0.25">
      <c r="A44" t="s">
        <v>163</v>
      </c>
      <c r="B44" s="2">
        <v>2254950</v>
      </c>
      <c r="C44" t="str">
        <f>VLOOKUP(A44,Tbl_Stadinfo[],2,FALSE)</f>
        <v>Jönköpings län</v>
      </c>
      <c r="E44" t="s">
        <v>62</v>
      </c>
      <c r="F44" t="s">
        <v>63</v>
      </c>
    </row>
    <row r="45" spans="1:6" x14ac:dyDescent="0.25">
      <c r="A45" t="s">
        <v>170</v>
      </c>
      <c r="B45" s="2">
        <v>536943</v>
      </c>
      <c r="C45" t="str">
        <f>VLOOKUP(A45,Tbl_Stadinfo[],2,FALSE)</f>
        <v>Kalmar län</v>
      </c>
      <c r="E45" t="s">
        <v>64</v>
      </c>
      <c r="F45" t="s">
        <v>35</v>
      </c>
    </row>
    <row r="46" spans="1:6" x14ac:dyDescent="0.25">
      <c r="A46" t="s">
        <v>173</v>
      </c>
      <c r="B46" s="2">
        <v>1231907</v>
      </c>
      <c r="C46" t="str">
        <f>VLOOKUP(A46,Tbl_Stadinfo[],2,FALSE)</f>
        <v>Malmöhus län</v>
      </c>
      <c r="E46" t="s">
        <v>65</v>
      </c>
      <c r="F46" t="s">
        <v>8</v>
      </c>
    </row>
    <row r="47" spans="1:6" x14ac:dyDescent="0.25">
      <c r="A47" t="s">
        <v>174</v>
      </c>
      <c r="B47" s="2">
        <v>305588</v>
      </c>
      <c r="C47" t="str">
        <f>VLOOKUP(A47,Tbl_Stadinfo[],2,FALSE)</f>
        <v>Kristianstads län</v>
      </c>
      <c r="E47" t="s">
        <v>66</v>
      </c>
      <c r="F47" t="s">
        <v>28</v>
      </c>
    </row>
    <row r="48" spans="1:6" x14ac:dyDescent="0.25">
      <c r="A48" t="s">
        <v>180</v>
      </c>
      <c r="B48" s="2">
        <v>1682831</v>
      </c>
      <c r="C48" t="str">
        <f>VLOOKUP(A48,Tbl_Stadinfo[],2,FALSE)</f>
        <v>Stockholms län</v>
      </c>
      <c r="E48" t="s">
        <v>67</v>
      </c>
      <c r="F48" t="s">
        <v>18</v>
      </c>
    </row>
    <row r="49" spans="1:6" x14ac:dyDescent="0.25">
      <c r="A49" t="s">
        <v>184</v>
      </c>
      <c r="B49" s="2">
        <v>98568</v>
      </c>
      <c r="C49" t="str">
        <f>VLOOKUP(A49,Tbl_Stadinfo[],2,FALSE)</f>
        <v>Stockholms län</v>
      </c>
      <c r="E49" t="s">
        <v>68</v>
      </c>
      <c r="F49" t="s">
        <v>14</v>
      </c>
    </row>
    <row r="50" spans="1:6" x14ac:dyDescent="0.25">
      <c r="E50" t="s">
        <v>69</v>
      </c>
      <c r="F50" t="s">
        <v>10</v>
      </c>
    </row>
    <row r="51" spans="1:6" x14ac:dyDescent="0.25">
      <c r="E51" t="s">
        <v>70</v>
      </c>
      <c r="F51" t="s">
        <v>8</v>
      </c>
    </row>
    <row r="52" spans="1:6" x14ac:dyDescent="0.25">
      <c r="E52" t="s">
        <v>71</v>
      </c>
      <c r="F52" t="s">
        <v>10</v>
      </c>
    </row>
    <row r="53" spans="1:6" x14ac:dyDescent="0.25">
      <c r="E53" t="s">
        <v>72</v>
      </c>
      <c r="F53" t="s">
        <v>6</v>
      </c>
    </row>
    <row r="54" spans="1:6" x14ac:dyDescent="0.25">
      <c r="E54" t="s">
        <v>73</v>
      </c>
      <c r="F54" t="s">
        <v>33</v>
      </c>
    </row>
    <row r="55" spans="1:6" x14ac:dyDescent="0.25">
      <c r="E55" t="s">
        <v>74</v>
      </c>
      <c r="F55" t="s">
        <v>14</v>
      </c>
    </row>
    <row r="56" spans="1:6" x14ac:dyDescent="0.25">
      <c r="E56" t="s">
        <v>75</v>
      </c>
      <c r="F56" t="s">
        <v>50</v>
      </c>
    </row>
    <row r="57" spans="1:6" x14ac:dyDescent="0.25">
      <c r="E57" t="s">
        <v>76</v>
      </c>
      <c r="F57" t="s">
        <v>60</v>
      </c>
    </row>
    <row r="58" spans="1:6" x14ac:dyDescent="0.25">
      <c r="E58" t="s">
        <v>77</v>
      </c>
      <c r="F58" t="s">
        <v>10</v>
      </c>
    </row>
    <row r="59" spans="1:6" x14ac:dyDescent="0.25">
      <c r="E59" t="s">
        <v>78</v>
      </c>
      <c r="F59" t="s">
        <v>24</v>
      </c>
    </row>
    <row r="60" spans="1:6" x14ac:dyDescent="0.25">
      <c r="E60" t="s">
        <v>79</v>
      </c>
      <c r="F60" t="s">
        <v>6</v>
      </c>
    </row>
    <row r="61" spans="1:6" x14ac:dyDescent="0.25">
      <c r="E61" t="s">
        <v>80</v>
      </c>
      <c r="F61" t="s">
        <v>8</v>
      </c>
    </row>
    <row r="62" spans="1:6" x14ac:dyDescent="0.25">
      <c r="E62" t="s">
        <v>81</v>
      </c>
      <c r="F62" t="s">
        <v>38</v>
      </c>
    </row>
    <row r="63" spans="1:6" x14ac:dyDescent="0.25">
      <c r="E63" t="s">
        <v>82</v>
      </c>
      <c r="F63" t="s">
        <v>50</v>
      </c>
    </row>
    <row r="64" spans="1:6" x14ac:dyDescent="0.25">
      <c r="E64" t="s">
        <v>83</v>
      </c>
      <c r="F64" t="s">
        <v>4</v>
      </c>
    </row>
    <row r="65" spans="5:6" x14ac:dyDescent="0.25">
      <c r="E65" t="s">
        <v>84</v>
      </c>
      <c r="F65" t="s">
        <v>38</v>
      </c>
    </row>
    <row r="66" spans="5:6" x14ac:dyDescent="0.25">
      <c r="E66" t="s">
        <v>85</v>
      </c>
      <c r="F66" t="s">
        <v>35</v>
      </c>
    </row>
    <row r="67" spans="5:6" x14ac:dyDescent="0.25">
      <c r="E67" t="s">
        <v>86</v>
      </c>
      <c r="F67" t="s">
        <v>26</v>
      </c>
    </row>
    <row r="68" spans="5:6" x14ac:dyDescent="0.25">
      <c r="E68" t="s">
        <v>87</v>
      </c>
      <c r="F68" t="s">
        <v>40</v>
      </c>
    </row>
    <row r="69" spans="5:6" x14ac:dyDescent="0.25">
      <c r="E69" t="s">
        <v>88</v>
      </c>
      <c r="F69" t="s">
        <v>8</v>
      </c>
    </row>
    <row r="70" spans="5:6" x14ac:dyDescent="0.25">
      <c r="E70" t="s">
        <v>89</v>
      </c>
      <c r="F70" t="s">
        <v>63</v>
      </c>
    </row>
    <row r="71" spans="5:6" x14ac:dyDescent="0.25">
      <c r="E71" t="s">
        <v>90</v>
      </c>
      <c r="F71" t="s">
        <v>91</v>
      </c>
    </row>
    <row r="72" spans="5:6" x14ac:dyDescent="0.25">
      <c r="E72" t="s">
        <v>92</v>
      </c>
      <c r="F72" t="s">
        <v>35</v>
      </c>
    </row>
    <row r="73" spans="5:6" x14ac:dyDescent="0.25">
      <c r="E73" t="s">
        <v>93</v>
      </c>
      <c r="F73" t="s">
        <v>12</v>
      </c>
    </row>
    <row r="74" spans="5:6" x14ac:dyDescent="0.25">
      <c r="E74" t="s">
        <v>94</v>
      </c>
      <c r="F74" t="s">
        <v>14</v>
      </c>
    </row>
    <row r="75" spans="5:6" x14ac:dyDescent="0.25">
      <c r="E75" t="s">
        <v>95</v>
      </c>
      <c r="F75" t="s">
        <v>35</v>
      </c>
    </row>
    <row r="76" spans="5:6" x14ac:dyDescent="0.25">
      <c r="E76" t="s">
        <v>96</v>
      </c>
      <c r="F76" t="s">
        <v>24</v>
      </c>
    </row>
    <row r="77" spans="5:6" x14ac:dyDescent="0.25">
      <c r="E77" t="s">
        <v>97</v>
      </c>
      <c r="F77" t="s">
        <v>98</v>
      </c>
    </row>
    <row r="78" spans="5:6" x14ac:dyDescent="0.25">
      <c r="E78" t="s">
        <v>99</v>
      </c>
      <c r="F78" t="s">
        <v>10</v>
      </c>
    </row>
    <row r="79" spans="5:6" x14ac:dyDescent="0.25">
      <c r="E79" t="s">
        <v>100</v>
      </c>
      <c r="F79" t="s">
        <v>50</v>
      </c>
    </row>
    <row r="80" spans="5:6" x14ac:dyDescent="0.25">
      <c r="E80" t="s">
        <v>101</v>
      </c>
      <c r="F80" t="s">
        <v>2</v>
      </c>
    </row>
    <row r="81" spans="5:6" x14ac:dyDescent="0.25">
      <c r="E81" t="s">
        <v>102</v>
      </c>
      <c r="F81" t="s">
        <v>35</v>
      </c>
    </row>
    <row r="82" spans="5:6" x14ac:dyDescent="0.25">
      <c r="E82" t="s">
        <v>103</v>
      </c>
      <c r="F82" t="s">
        <v>33</v>
      </c>
    </row>
    <row r="83" spans="5:6" x14ac:dyDescent="0.25">
      <c r="E83" t="s">
        <v>104</v>
      </c>
      <c r="F83" t="s">
        <v>40</v>
      </c>
    </row>
    <row r="84" spans="5:6" x14ac:dyDescent="0.25">
      <c r="E84" t="s">
        <v>105</v>
      </c>
      <c r="F84" t="s">
        <v>50</v>
      </c>
    </row>
    <row r="85" spans="5:6" x14ac:dyDescent="0.25">
      <c r="E85" t="s">
        <v>106</v>
      </c>
      <c r="F85" t="s">
        <v>63</v>
      </c>
    </row>
    <row r="86" spans="5:6" x14ac:dyDescent="0.25">
      <c r="E86" t="s">
        <v>107</v>
      </c>
      <c r="F86" t="s">
        <v>63</v>
      </c>
    </row>
    <row r="87" spans="5:6" x14ac:dyDescent="0.25">
      <c r="E87" t="s">
        <v>108</v>
      </c>
      <c r="F87" t="s">
        <v>50</v>
      </c>
    </row>
    <row r="88" spans="5:6" x14ac:dyDescent="0.25">
      <c r="E88" t="s">
        <v>109</v>
      </c>
      <c r="F88" t="s">
        <v>18</v>
      </c>
    </row>
    <row r="89" spans="5:6" x14ac:dyDescent="0.25">
      <c r="E89" t="s">
        <v>110</v>
      </c>
      <c r="F89" t="s">
        <v>26</v>
      </c>
    </row>
    <row r="90" spans="5:6" x14ac:dyDescent="0.25">
      <c r="E90" t="s">
        <v>111</v>
      </c>
      <c r="F90" t="s">
        <v>8</v>
      </c>
    </row>
    <row r="91" spans="5:6" x14ac:dyDescent="0.25">
      <c r="E91" t="s">
        <v>112</v>
      </c>
      <c r="F91" t="s">
        <v>63</v>
      </c>
    </row>
    <row r="92" spans="5:6" x14ac:dyDescent="0.25">
      <c r="E92" t="s">
        <v>113</v>
      </c>
      <c r="F92" t="s">
        <v>26</v>
      </c>
    </row>
    <row r="93" spans="5:6" x14ac:dyDescent="0.25">
      <c r="E93" t="s">
        <v>114</v>
      </c>
      <c r="F93" t="s">
        <v>40</v>
      </c>
    </row>
    <row r="94" spans="5:6" x14ac:dyDescent="0.25">
      <c r="E94" t="s">
        <v>115</v>
      </c>
      <c r="F94" t="s">
        <v>2</v>
      </c>
    </row>
    <row r="95" spans="5:6" x14ac:dyDescent="0.25">
      <c r="E95" t="s">
        <v>116</v>
      </c>
      <c r="F95" t="s">
        <v>18</v>
      </c>
    </row>
    <row r="96" spans="5:6" x14ac:dyDescent="0.25">
      <c r="E96" t="s">
        <v>117</v>
      </c>
      <c r="F96" t="s">
        <v>33</v>
      </c>
    </row>
    <row r="97" spans="5:6" x14ac:dyDescent="0.25">
      <c r="E97" t="s">
        <v>118</v>
      </c>
      <c r="F97" t="s">
        <v>26</v>
      </c>
    </row>
    <row r="98" spans="5:6" x14ac:dyDescent="0.25">
      <c r="E98" t="s">
        <v>119</v>
      </c>
      <c r="F98" t="s">
        <v>28</v>
      </c>
    </row>
    <row r="99" spans="5:6" x14ac:dyDescent="0.25">
      <c r="E99" t="s">
        <v>120</v>
      </c>
      <c r="F99" t="s">
        <v>18</v>
      </c>
    </row>
    <row r="100" spans="5:6" x14ac:dyDescent="0.25">
      <c r="E100" t="s">
        <v>121</v>
      </c>
      <c r="F100" t="s">
        <v>33</v>
      </c>
    </row>
    <row r="101" spans="5:6" x14ac:dyDescent="0.25">
      <c r="E101" t="s">
        <v>122</v>
      </c>
      <c r="F101" t="s">
        <v>14</v>
      </c>
    </row>
    <row r="102" spans="5:6" x14ac:dyDescent="0.25">
      <c r="E102" t="s">
        <v>123</v>
      </c>
      <c r="F102" t="s">
        <v>10</v>
      </c>
    </row>
    <row r="103" spans="5:6" x14ac:dyDescent="0.25">
      <c r="E103" t="s">
        <v>124</v>
      </c>
      <c r="F103" t="s">
        <v>4</v>
      </c>
    </row>
    <row r="104" spans="5:6" x14ac:dyDescent="0.25">
      <c r="E104" t="s">
        <v>125</v>
      </c>
      <c r="F104" t="s">
        <v>16</v>
      </c>
    </row>
    <row r="105" spans="5:6" x14ac:dyDescent="0.25">
      <c r="E105" t="s">
        <v>126</v>
      </c>
      <c r="F105" t="s">
        <v>26</v>
      </c>
    </row>
    <row r="106" spans="5:6" x14ac:dyDescent="0.25">
      <c r="E106" t="s">
        <v>127</v>
      </c>
      <c r="F106" t="s">
        <v>24</v>
      </c>
    </row>
    <row r="107" spans="5:6" x14ac:dyDescent="0.25">
      <c r="E107" t="s">
        <v>128</v>
      </c>
      <c r="F107" t="s">
        <v>35</v>
      </c>
    </row>
    <row r="108" spans="5:6" x14ac:dyDescent="0.25">
      <c r="E108" t="s">
        <v>129</v>
      </c>
      <c r="F108" t="s">
        <v>35</v>
      </c>
    </row>
    <row r="109" spans="5:6" x14ac:dyDescent="0.25">
      <c r="E109" t="s">
        <v>130</v>
      </c>
      <c r="F109" t="s">
        <v>40</v>
      </c>
    </row>
    <row r="110" spans="5:6" x14ac:dyDescent="0.25">
      <c r="E110" t="s">
        <v>131</v>
      </c>
      <c r="F110" t="s">
        <v>98</v>
      </c>
    </row>
    <row r="111" spans="5:6" x14ac:dyDescent="0.25">
      <c r="E111" t="s">
        <v>132</v>
      </c>
      <c r="F111" t="s">
        <v>63</v>
      </c>
    </row>
    <row r="112" spans="5:6" x14ac:dyDescent="0.25">
      <c r="E112" t="s">
        <v>133</v>
      </c>
      <c r="F112" t="s">
        <v>40</v>
      </c>
    </row>
    <row r="113" spans="5:6" x14ac:dyDescent="0.25">
      <c r="E113" t="s">
        <v>134</v>
      </c>
      <c r="F113" t="s">
        <v>60</v>
      </c>
    </row>
    <row r="114" spans="5:6" x14ac:dyDescent="0.25">
      <c r="E114" t="s">
        <v>135</v>
      </c>
      <c r="F114" t="s">
        <v>26</v>
      </c>
    </row>
    <row r="115" spans="5:6" x14ac:dyDescent="0.25">
      <c r="E115" t="s">
        <v>136</v>
      </c>
      <c r="F115" t="s">
        <v>26</v>
      </c>
    </row>
    <row r="116" spans="5:6" x14ac:dyDescent="0.25">
      <c r="E116" t="s">
        <v>137</v>
      </c>
      <c r="F116" t="s">
        <v>33</v>
      </c>
    </row>
    <row r="117" spans="5:6" x14ac:dyDescent="0.25">
      <c r="E117" t="s">
        <v>138</v>
      </c>
      <c r="F117" t="s">
        <v>50</v>
      </c>
    </row>
    <row r="118" spans="5:6" x14ac:dyDescent="0.25">
      <c r="E118" t="s">
        <v>139</v>
      </c>
      <c r="F118" t="s">
        <v>26</v>
      </c>
    </row>
    <row r="119" spans="5:6" x14ac:dyDescent="0.25">
      <c r="E119" t="s">
        <v>140</v>
      </c>
      <c r="F119" t="s">
        <v>60</v>
      </c>
    </row>
    <row r="120" spans="5:6" x14ac:dyDescent="0.25">
      <c r="E120" t="s">
        <v>141</v>
      </c>
      <c r="F120" t="s">
        <v>6</v>
      </c>
    </row>
    <row r="121" spans="5:6" x14ac:dyDescent="0.25">
      <c r="E121" t="s">
        <v>142</v>
      </c>
      <c r="F121" t="s">
        <v>12</v>
      </c>
    </row>
    <row r="122" spans="5:6" x14ac:dyDescent="0.25">
      <c r="E122" t="s">
        <v>143</v>
      </c>
      <c r="F122" t="s">
        <v>28</v>
      </c>
    </row>
    <row r="123" spans="5:6" x14ac:dyDescent="0.25">
      <c r="E123" t="s">
        <v>144</v>
      </c>
      <c r="F123" t="s">
        <v>16</v>
      </c>
    </row>
    <row r="124" spans="5:6" x14ac:dyDescent="0.25">
      <c r="E124" t="s">
        <v>145</v>
      </c>
      <c r="F124" t="s">
        <v>63</v>
      </c>
    </row>
    <row r="125" spans="5:6" x14ac:dyDescent="0.25">
      <c r="E125" t="s">
        <v>146</v>
      </c>
      <c r="F125" t="s">
        <v>26</v>
      </c>
    </row>
    <row r="126" spans="5:6" x14ac:dyDescent="0.25">
      <c r="E126" t="s">
        <v>147</v>
      </c>
      <c r="F126" t="s">
        <v>10</v>
      </c>
    </row>
    <row r="127" spans="5:6" x14ac:dyDescent="0.25">
      <c r="E127" t="s">
        <v>148</v>
      </c>
      <c r="F127" t="s">
        <v>40</v>
      </c>
    </row>
    <row r="128" spans="5:6" x14ac:dyDescent="0.25">
      <c r="E128" t="s">
        <v>149</v>
      </c>
      <c r="F128" t="s">
        <v>91</v>
      </c>
    </row>
    <row r="129" spans="5:6" x14ac:dyDescent="0.25">
      <c r="E129" t="s">
        <v>150</v>
      </c>
      <c r="F129" t="s">
        <v>33</v>
      </c>
    </row>
    <row r="130" spans="5:6" x14ac:dyDescent="0.25">
      <c r="E130" t="s">
        <v>151</v>
      </c>
      <c r="F130" t="s">
        <v>28</v>
      </c>
    </row>
    <row r="131" spans="5:6" x14ac:dyDescent="0.25">
      <c r="E131" t="s">
        <v>152</v>
      </c>
      <c r="F131" t="s">
        <v>35</v>
      </c>
    </row>
    <row r="132" spans="5:6" x14ac:dyDescent="0.25">
      <c r="E132" t="s">
        <v>153</v>
      </c>
      <c r="F132" t="s">
        <v>2</v>
      </c>
    </row>
    <row r="133" spans="5:6" x14ac:dyDescent="0.25">
      <c r="E133" t="s">
        <v>154</v>
      </c>
      <c r="F133" t="s">
        <v>33</v>
      </c>
    </row>
    <row r="134" spans="5:6" x14ac:dyDescent="0.25">
      <c r="E134" t="s">
        <v>155</v>
      </c>
      <c r="F134" t="s">
        <v>24</v>
      </c>
    </row>
    <row r="135" spans="5:6" x14ac:dyDescent="0.25">
      <c r="E135" t="s">
        <v>156</v>
      </c>
      <c r="F135" t="s">
        <v>50</v>
      </c>
    </row>
    <row r="136" spans="5:6" x14ac:dyDescent="0.25">
      <c r="E136" t="s">
        <v>157</v>
      </c>
      <c r="F136" t="s">
        <v>2</v>
      </c>
    </row>
    <row r="137" spans="5:6" x14ac:dyDescent="0.25">
      <c r="E137" t="s">
        <v>158</v>
      </c>
      <c r="F137" t="s">
        <v>98</v>
      </c>
    </row>
    <row r="138" spans="5:6" x14ac:dyDescent="0.25">
      <c r="E138" t="s">
        <v>159</v>
      </c>
      <c r="F138" t="s">
        <v>31</v>
      </c>
    </row>
    <row r="139" spans="5:6" x14ac:dyDescent="0.25">
      <c r="E139" t="s">
        <v>160</v>
      </c>
      <c r="F139" t="s">
        <v>63</v>
      </c>
    </row>
    <row r="140" spans="5:6" x14ac:dyDescent="0.25">
      <c r="E140" t="s">
        <v>161</v>
      </c>
      <c r="F140" t="s">
        <v>38</v>
      </c>
    </row>
    <row r="141" spans="5:6" x14ac:dyDescent="0.25">
      <c r="E141" t="s">
        <v>162</v>
      </c>
      <c r="F141" t="s">
        <v>26</v>
      </c>
    </row>
    <row r="142" spans="5:6" x14ac:dyDescent="0.25">
      <c r="E142" t="s">
        <v>163</v>
      </c>
      <c r="F142" t="s">
        <v>28</v>
      </c>
    </row>
    <row r="143" spans="5:6" x14ac:dyDescent="0.25">
      <c r="E143" t="s">
        <v>164</v>
      </c>
      <c r="F143" t="s">
        <v>18</v>
      </c>
    </row>
    <row r="144" spans="5:6" x14ac:dyDescent="0.25">
      <c r="E144" t="s">
        <v>165</v>
      </c>
      <c r="F144" t="s">
        <v>166</v>
      </c>
    </row>
    <row r="145" spans="5:6" x14ac:dyDescent="0.25">
      <c r="E145" t="s">
        <v>167</v>
      </c>
      <c r="F145" t="s">
        <v>24</v>
      </c>
    </row>
    <row r="146" spans="5:6" x14ac:dyDescent="0.25">
      <c r="E146" t="s">
        <v>168</v>
      </c>
      <c r="F146" t="s">
        <v>2</v>
      </c>
    </row>
    <row r="147" spans="5:6" x14ac:dyDescent="0.25">
      <c r="E147" t="s">
        <v>169</v>
      </c>
      <c r="F147" t="s">
        <v>28</v>
      </c>
    </row>
    <row r="148" spans="5:6" x14ac:dyDescent="0.25">
      <c r="E148" t="s">
        <v>170</v>
      </c>
      <c r="F148" t="s">
        <v>18</v>
      </c>
    </row>
    <row r="149" spans="5:6" x14ac:dyDescent="0.25">
      <c r="E149" t="s">
        <v>171</v>
      </c>
      <c r="F149" t="s">
        <v>4</v>
      </c>
    </row>
    <row r="150" spans="5:6" x14ac:dyDescent="0.25">
      <c r="E150" t="s">
        <v>172</v>
      </c>
      <c r="F150" t="s">
        <v>91</v>
      </c>
    </row>
    <row r="151" spans="5:6" x14ac:dyDescent="0.25">
      <c r="E151" t="s">
        <v>173</v>
      </c>
      <c r="F151" t="s">
        <v>35</v>
      </c>
    </row>
    <row r="152" spans="5:6" x14ac:dyDescent="0.25">
      <c r="E152" t="s">
        <v>174</v>
      </c>
      <c r="F152" t="s">
        <v>24</v>
      </c>
    </row>
    <row r="153" spans="5:6" x14ac:dyDescent="0.25">
      <c r="E153" t="s">
        <v>175</v>
      </c>
      <c r="F153" t="s">
        <v>2</v>
      </c>
    </row>
    <row r="154" spans="5:6" x14ac:dyDescent="0.25">
      <c r="E154" t="s">
        <v>176</v>
      </c>
      <c r="F154" t="s">
        <v>50</v>
      </c>
    </row>
    <row r="155" spans="5:6" x14ac:dyDescent="0.25">
      <c r="E155" t="s">
        <v>177</v>
      </c>
      <c r="F155" t="s">
        <v>24</v>
      </c>
    </row>
    <row r="156" spans="5:6" x14ac:dyDescent="0.25">
      <c r="E156" t="s">
        <v>178</v>
      </c>
      <c r="F156" t="s">
        <v>14</v>
      </c>
    </row>
    <row r="157" spans="5:6" x14ac:dyDescent="0.25">
      <c r="E157" t="s">
        <v>179</v>
      </c>
      <c r="F157" t="s">
        <v>8</v>
      </c>
    </row>
    <row r="158" spans="5:6" x14ac:dyDescent="0.25">
      <c r="E158" t="s">
        <v>180</v>
      </c>
      <c r="F158" t="s">
        <v>26</v>
      </c>
    </row>
    <row r="159" spans="5:6" x14ac:dyDescent="0.25">
      <c r="E159" t="s">
        <v>181</v>
      </c>
      <c r="F159" t="s">
        <v>60</v>
      </c>
    </row>
    <row r="160" spans="5:6" x14ac:dyDescent="0.25">
      <c r="E160" t="s">
        <v>182</v>
      </c>
      <c r="F160" t="s">
        <v>183</v>
      </c>
    </row>
    <row r="161" spans="5:6" x14ac:dyDescent="0.25">
      <c r="E161" t="s">
        <v>184</v>
      </c>
      <c r="F161" t="s">
        <v>26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LETARAD()</vt:lpstr>
      <vt:lpstr>LETARAD() Dynamisk 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2017-10-20T11:50:18Z</dcterms:created>
  <dcterms:modified xsi:type="dcterms:W3CDTF">2017-11-01T13:21:43Z</dcterms:modified>
</cp:coreProperties>
</file>