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former-AD2\Users\tor.lindstrom\Mina dokument\2016\Support\Blogg\"/>
    </mc:Choice>
  </mc:AlternateContent>
  <xr:revisionPtr revIDLastSave="0" documentId="13_ncr:1_{8B47BFCB-5D60-484F-BDB9-624CE6B6C5F4}" xr6:coauthVersionLast="40" xr6:coauthVersionMax="40" xr10:uidLastSave="{00000000-0000-0000-0000-000000000000}"/>
  <bookViews>
    <workbookView xWindow="0" yWindow="0" windowWidth="23040" windowHeight="9048" xr2:uid="{0546E1D0-9432-405A-B987-98640D845F52}"/>
  </bookViews>
  <sheets>
    <sheet name="Blad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H3" i="1" s="1"/>
  <c r="A4" i="1"/>
  <c r="H4" i="1" s="1"/>
  <c r="A5" i="1"/>
  <c r="H5" i="1" s="1"/>
  <c r="A6" i="1"/>
  <c r="H6" i="1" s="1"/>
  <c r="A7" i="1"/>
  <c r="H7" i="1" s="1"/>
  <c r="A8" i="1"/>
  <c r="H8" i="1" s="1"/>
  <c r="A9" i="1"/>
  <c r="H9" i="1" s="1"/>
  <c r="A10" i="1"/>
  <c r="H10" i="1" s="1"/>
  <c r="A11" i="1"/>
  <c r="H11" i="1" s="1"/>
  <c r="A12" i="1"/>
  <c r="H12" i="1" s="1"/>
  <c r="A13" i="1"/>
  <c r="H13" i="1" s="1"/>
  <c r="A14" i="1"/>
  <c r="H14" i="1" s="1"/>
  <c r="A15" i="1"/>
  <c r="H15" i="1" s="1"/>
  <c r="A16" i="1"/>
  <c r="H16" i="1" s="1"/>
  <c r="A17" i="1"/>
  <c r="H17" i="1" s="1"/>
  <c r="A2" i="1"/>
  <c r="H2" i="1" l="1"/>
  <c r="B14" i="1"/>
  <c r="C14" i="1" s="1"/>
  <c r="B10" i="1"/>
  <c r="C10" i="1" s="1"/>
  <c r="B6" i="1"/>
  <c r="C6" i="1" s="1"/>
  <c r="G17" i="1"/>
  <c r="I17" i="1" s="1"/>
  <c r="G13" i="1"/>
  <c r="I13" i="1" s="1"/>
  <c r="G9" i="1"/>
  <c r="I9" i="1" s="1"/>
  <c r="G5" i="1"/>
  <c r="I5" i="1" s="1"/>
  <c r="G15" i="1"/>
  <c r="I15" i="1" s="1"/>
  <c r="G11" i="1"/>
  <c r="I11" i="1" s="1"/>
  <c r="G7" i="1"/>
  <c r="I7" i="1" s="1"/>
  <c r="G3" i="1"/>
  <c r="I3" i="1" s="1"/>
  <c r="B2" i="1"/>
  <c r="G14" i="1"/>
  <c r="I14" i="1" s="1"/>
  <c r="G6" i="1"/>
  <c r="I6" i="1" s="1"/>
  <c r="D13" i="1"/>
  <c r="E13" i="1" s="1"/>
  <c r="B9" i="1"/>
  <c r="C9" i="1" s="1"/>
  <c r="D17" i="1"/>
  <c r="E17" i="1" s="1"/>
  <c r="B13" i="1"/>
  <c r="C13" i="1" s="1"/>
  <c r="D6" i="1"/>
  <c r="E6" i="1" s="1"/>
  <c r="G10" i="1"/>
  <c r="I10" i="1" s="1"/>
  <c r="B17" i="1"/>
  <c r="C17" i="1" s="1"/>
  <c r="D10" i="1"/>
  <c r="E10" i="1" s="1"/>
  <c r="D5" i="1"/>
  <c r="E5" i="1" s="1"/>
  <c r="D14" i="1"/>
  <c r="E14" i="1" s="1"/>
  <c r="D9" i="1"/>
  <c r="E9" i="1" s="1"/>
  <c r="B5" i="1"/>
  <c r="C5" i="1" s="1"/>
  <c r="B12" i="1"/>
  <c r="C12" i="1" s="1"/>
  <c r="G16" i="1"/>
  <c r="I16" i="1" s="1"/>
  <c r="G12" i="1"/>
  <c r="I12" i="1" s="1"/>
  <c r="G8" i="1"/>
  <c r="I8" i="1" s="1"/>
  <c r="G4" i="1"/>
  <c r="I4" i="1" s="1"/>
  <c r="D15" i="1"/>
  <c r="E15" i="1" s="1"/>
  <c r="D11" i="1"/>
  <c r="E11" i="1" s="1"/>
  <c r="D7" i="1"/>
  <c r="E7" i="1" s="1"/>
  <c r="D3" i="1"/>
  <c r="E3" i="1" s="1"/>
  <c r="B16" i="1"/>
  <c r="C16" i="1" s="1"/>
  <c r="B8" i="1"/>
  <c r="C8" i="1" s="1"/>
  <c r="B4" i="1"/>
  <c r="C4" i="1" s="1"/>
  <c r="D16" i="1"/>
  <c r="E16" i="1" s="1"/>
  <c r="B15" i="1"/>
  <c r="C15" i="1" s="1"/>
  <c r="D12" i="1"/>
  <c r="E12" i="1" s="1"/>
  <c r="B11" i="1"/>
  <c r="C11" i="1" s="1"/>
  <c r="D8" i="1"/>
  <c r="E8" i="1" s="1"/>
  <c r="B7" i="1"/>
  <c r="C7" i="1" s="1"/>
  <c r="D4" i="1"/>
  <c r="E4" i="1" s="1"/>
  <c r="B3" i="1"/>
  <c r="C3" i="1" s="1"/>
  <c r="D2" i="1"/>
  <c r="E2" i="1" s="1"/>
  <c r="G2" i="1"/>
  <c r="I2" i="1" s="1"/>
  <c r="C2" i="1" l="1"/>
</calcChain>
</file>

<file path=xl/sharedStrings.xml><?xml version="1.0" encoding="utf-8"?>
<sst xmlns="http://schemas.openxmlformats.org/spreadsheetml/2006/main" count="8" uniqueCount="5">
  <si>
    <t>Personnummer</t>
  </si>
  <si>
    <t>Födelsedag</t>
  </si>
  <si>
    <t>Kön</t>
  </si>
  <si>
    <t>Ålder</t>
  </si>
  <si>
    <t>Näst sissta siffra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</si>
</sst>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BE386-FB9E-46FD-A28D-951785B7152D}">
  <dimension ref="A1:I17"/>
  <sheetViews>
    <sheetView tabSelected="1" workbookViewId="0">
      <selection activeCell="F17" sqref="F17"/>
    </sheetView>
  </sheetViews>
  <sheetFormatPr defaultRowHeight="14.4" x14ac:dyDescent="0.3"/>
  <cols>
    <col min="1" max="1" width="18.21875" customWidth="1"/>
    <col min="2" max="2" width="12.109375" customWidth="1"/>
    <col min="4" max="4" width="14.44140625" bestFit="1" customWidth="1"/>
    <col min="7" max="7" width="13.77734375" bestFit="1" customWidth="1"/>
    <col min="8" max="8" width="11" bestFit="1" customWidth="1"/>
    <col min="13" max="13" width="10.44140625" bestFit="1" customWidth="1"/>
    <col min="15" max="15" width="10.44140625" bestFit="1" customWidth="1"/>
  </cols>
  <sheetData>
    <row r="1" spans="1:9" x14ac:dyDescent="0.3">
      <c r="A1" s="2" t="s">
        <v>0</v>
      </c>
      <c r="B1" s="2" t="s">
        <v>1</v>
      </c>
      <c r="C1" s="2" t="s">
        <v>3</v>
      </c>
      <c r="D1" s="2" t="s">
        <v>4</v>
      </c>
      <c r="E1" s="2" t="s">
        <v>2</v>
      </c>
      <c r="G1" s="2" t="s">
        <v>0</v>
      </c>
      <c r="H1" s="2" t="s">
        <v>3</v>
      </c>
      <c r="I1" s="2" t="s">
        <v>2</v>
      </c>
    </row>
    <row r="2" spans="1:9" x14ac:dyDescent="0.3">
      <c r="A2" t="str">
        <f ca="1">CONCATENATE(RANDBETWEEN(1930,2016),CONCATENATE("0",RANDBETWEEN(1,9)),RANDBETWEEN(10,28),"-XX",RANDBETWEEN(0,9),"X")</f>
        <v>20100325-XX7X</v>
      </c>
      <c r="B2" s="1">
        <f ca="1">DATE(LEFT(A2,4),MID(A2,5,2),MID(A2,7,2))</f>
        <v>40262</v>
      </c>
      <c r="C2">
        <f ca="1">DATEDIF(B2,TODAY(),"y")</f>
        <v>8</v>
      </c>
      <c r="D2" t="str">
        <f t="shared" ref="D2:D17" ca="1" si="0">MID(A2,12,1)</f>
        <v>7</v>
      </c>
      <c r="E2" t="str">
        <f ca="1">IF(ISEVEN(D2),"Kvinna","Man")</f>
        <v>Man</v>
      </c>
      <c r="G2" t="str">
        <f ca="1">A2</f>
        <v>20100325-XX7X</v>
      </c>
      <c r="H2">
        <f ca="1">DATEDIF(DATE(LEFT(A2,4),MID(A2,5,2),MID(A2,7,2)),TODAY(),"Y")</f>
        <v>8</v>
      </c>
      <c r="I2" t="str">
        <f ca="1">IF(ISEVEN(MID(G2,12,1)),"Kvinna","Man")</f>
        <v>Man</v>
      </c>
    </row>
    <row r="3" spans="1:9" x14ac:dyDescent="0.3">
      <c r="A3" t="str">
        <f t="shared" ref="A3:A17" ca="1" si="1">CONCATENATE(RANDBETWEEN(1930,2016),CONCATENATE("0",RANDBETWEEN(1,9)),RANDBETWEEN(10,28),"-XX",RANDBETWEEN(0,9),"X")</f>
        <v>20120716-XX5X</v>
      </c>
      <c r="B3" s="1">
        <f t="shared" ref="B3:B17" ca="1" si="2">DATE(LEFT(A3,4),MID(A3,5,2),MID(A3,7,2))</f>
        <v>41106</v>
      </c>
      <c r="C3">
        <f t="shared" ref="C3:C17" ca="1" si="3">DATEDIF(B3,TODAY(),"y")</f>
        <v>6</v>
      </c>
      <c r="D3" t="str">
        <f t="shared" ca="1" si="0"/>
        <v>5</v>
      </c>
      <c r="E3" t="str">
        <f t="shared" ref="E3:E17" ca="1" si="4">IF(ISEVEN(D3),"Kvinna","Man")</f>
        <v>Man</v>
      </c>
      <c r="G3" t="str">
        <f ca="1">A3</f>
        <v>20120716-XX5X</v>
      </c>
      <c r="H3">
        <f ca="1">DATEDIF(DATE(LEFT(A3,4),MID(A3,5,2),MID(A3,7,2)),TODAY(),"Y")</f>
        <v>6</v>
      </c>
      <c r="I3" t="str">
        <f t="shared" ref="I3:I17" ca="1" si="5">IF(ISEVEN(MID(G3,12,1)),"Kvinna","Man")</f>
        <v>Man</v>
      </c>
    </row>
    <row r="4" spans="1:9" x14ac:dyDescent="0.3">
      <c r="A4" t="str">
        <f t="shared" ca="1" si="1"/>
        <v>19340911-XX7X</v>
      </c>
      <c r="B4" s="1">
        <f t="shared" ca="1" si="2"/>
        <v>12673</v>
      </c>
      <c r="C4">
        <f t="shared" ca="1" si="3"/>
        <v>84</v>
      </c>
      <c r="D4" t="str">
        <f t="shared" ca="1" si="0"/>
        <v>7</v>
      </c>
      <c r="E4" t="str">
        <f t="shared" ca="1" si="4"/>
        <v>Man</v>
      </c>
      <c r="G4" t="str">
        <f ca="1">A4</f>
        <v>19340911-XX7X</v>
      </c>
      <c r="H4">
        <f ca="1">DATEDIF(DATE(LEFT(A4,4),MID(A4,5,2),MID(A4,7,2)),TODAY(),"Y")</f>
        <v>84</v>
      </c>
      <c r="I4" t="str">
        <f t="shared" ca="1" si="5"/>
        <v>Man</v>
      </c>
    </row>
    <row r="5" spans="1:9" x14ac:dyDescent="0.3">
      <c r="A5" t="str">
        <f t="shared" ca="1" si="1"/>
        <v>19360822-XX0X</v>
      </c>
      <c r="B5" s="1">
        <f t="shared" ca="1" si="2"/>
        <v>13384</v>
      </c>
      <c r="C5">
        <f t="shared" ca="1" si="3"/>
        <v>82</v>
      </c>
      <c r="D5" t="str">
        <f t="shared" ca="1" si="0"/>
        <v>0</v>
      </c>
      <c r="E5" t="str">
        <f t="shared" ca="1" si="4"/>
        <v>Kvinna</v>
      </c>
      <c r="G5" t="str">
        <f ca="1">A5</f>
        <v>19360822-XX0X</v>
      </c>
      <c r="H5">
        <f ca="1">DATEDIF(DATE(LEFT(A5,4),MID(A5,5,2),MID(A5,7,2)),TODAY(),"Y")</f>
        <v>82</v>
      </c>
      <c r="I5" t="str">
        <f t="shared" ca="1" si="5"/>
        <v>Kvinna</v>
      </c>
    </row>
    <row r="6" spans="1:9" x14ac:dyDescent="0.3">
      <c r="A6" t="str">
        <f t="shared" ca="1" si="1"/>
        <v>19510224-XX2X</v>
      </c>
      <c r="B6" s="1">
        <f t="shared" ca="1" si="2"/>
        <v>18683</v>
      </c>
      <c r="C6">
        <f t="shared" ca="1" si="3"/>
        <v>67</v>
      </c>
      <c r="D6" t="str">
        <f t="shared" ca="1" si="0"/>
        <v>2</v>
      </c>
      <c r="E6" t="str">
        <f t="shared" ca="1" si="4"/>
        <v>Kvinna</v>
      </c>
      <c r="G6" t="str">
        <f ca="1">A6</f>
        <v>19510224-XX2X</v>
      </c>
      <c r="H6">
        <f ca="1">DATEDIF(DATE(LEFT(A6,4),MID(A6,5,2),MID(A6,7,2)),TODAY(),"Y")</f>
        <v>67</v>
      </c>
      <c r="I6" t="str">
        <f t="shared" ca="1" si="5"/>
        <v>Kvinna</v>
      </c>
    </row>
    <row r="7" spans="1:9" x14ac:dyDescent="0.3">
      <c r="A7" t="str">
        <f t="shared" ca="1" si="1"/>
        <v>19840912-XX8X</v>
      </c>
      <c r="B7" s="1">
        <f t="shared" ca="1" si="2"/>
        <v>30937</v>
      </c>
      <c r="C7">
        <f t="shared" ca="1" si="3"/>
        <v>34</v>
      </c>
      <c r="D7" t="str">
        <f t="shared" ca="1" si="0"/>
        <v>8</v>
      </c>
      <c r="E7" t="str">
        <f t="shared" ca="1" si="4"/>
        <v>Kvinna</v>
      </c>
      <c r="G7" t="str">
        <f ca="1">A7</f>
        <v>19840912-XX8X</v>
      </c>
      <c r="H7">
        <f ca="1">DATEDIF(DATE(LEFT(A7,4),MID(A7,5,2),MID(A7,7,2)),TODAY(),"Y")</f>
        <v>34</v>
      </c>
      <c r="I7" t="str">
        <f t="shared" ca="1" si="5"/>
        <v>Kvinna</v>
      </c>
    </row>
    <row r="8" spans="1:9" x14ac:dyDescent="0.3">
      <c r="A8" t="str">
        <f t="shared" ca="1" si="1"/>
        <v>19310827-XX3X</v>
      </c>
      <c r="B8" s="1">
        <f t="shared" ca="1" si="2"/>
        <v>11562</v>
      </c>
      <c r="C8">
        <f t="shared" ca="1" si="3"/>
        <v>87</v>
      </c>
      <c r="D8" t="str">
        <f t="shared" ca="1" si="0"/>
        <v>3</v>
      </c>
      <c r="E8" t="str">
        <f t="shared" ca="1" si="4"/>
        <v>Man</v>
      </c>
      <c r="G8" t="str">
        <f ca="1">A8</f>
        <v>19310827-XX3X</v>
      </c>
      <c r="H8">
        <f ca="1">DATEDIF(DATE(LEFT(A8,4),MID(A8,5,2),MID(A8,7,2)),TODAY(),"Y")</f>
        <v>87</v>
      </c>
      <c r="I8" t="str">
        <f t="shared" ca="1" si="5"/>
        <v>Man</v>
      </c>
    </row>
    <row r="9" spans="1:9" x14ac:dyDescent="0.3">
      <c r="A9" t="str">
        <f t="shared" ca="1" si="1"/>
        <v>19390727-XX8X</v>
      </c>
      <c r="B9" s="1">
        <f t="shared" ca="1" si="2"/>
        <v>14453</v>
      </c>
      <c r="C9">
        <f t="shared" ca="1" si="3"/>
        <v>79</v>
      </c>
      <c r="D9" t="str">
        <f t="shared" ca="1" si="0"/>
        <v>8</v>
      </c>
      <c r="E9" t="str">
        <f t="shared" ca="1" si="4"/>
        <v>Kvinna</v>
      </c>
      <c r="G9" t="str">
        <f ca="1">A9</f>
        <v>19390727-XX8X</v>
      </c>
      <c r="H9">
        <f ca="1">DATEDIF(DATE(LEFT(A9,4),MID(A9,5,2),MID(A9,7,2)),TODAY(),"Y")</f>
        <v>79</v>
      </c>
      <c r="I9" t="str">
        <f t="shared" ca="1" si="5"/>
        <v>Kvinna</v>
      </c>
    </row>
    <row r="10" spans="1:9" x14ac:dyDescent="0.3">
      <c r="A10" t="str">
        <f t="shared" ca="1" si="1"/>
        <v>20090225-XX5X</v>
      </c>
      <c r="B10" s="1">
        <f t="shared" ca="1" si="2"/>
        <v>39869</v>
      </c>
      <c r="C10">
        <f t="shared" ca="1" si="3"/>
        <v>9</v>
      </c>
      <c r="D10" t="str">
        <f t="shared" ca="1" si="0"/>
        <v>5</v>
      </c>
      <c r="E10" t="str">
        <f t="shared" ca="1" si="4"/>
        <v>Man</v>
      </c>
      <c r="G10" t="str">
        <f ca="1">A10</f>
        <v>20090225-XX5X</v>
      </c>
      <c r="H10">
        <f ca="1">DATEDIF(DATE(LEFT(A10,4),MID(A10,5,2),MID(A10,7,2)),TODAY(),"Y")</f>
        <v>9</v>
      </c>
      <c r="I10" t="str">
        <f t="shared" ca="1" si="5"/>
        <v>Man</v>
      </c>
    </row>
    <row r="11" spans="1:9" x14ac:dyDescent="0.3">
      <c r="A11" t="str">
        <f t="shared" ca="1" si="1"/>
        <v>19330415-XX2X</v>
      </c>
      <c r="B11" s="1">
        <f t="shared" ca="1" si="2"/>
        <v>12159</v>
      </c>
      <c r="C11">
        <f t="shared" ca="1" si="3"/>
        <v>85</v>
      </c>
      <c r="D11" t="str">
        <f t="shared" ca="1" si="0"/>
        <v>2</v>
      </c>
      <c r="E11" t="str">
        <f t="shared" ca="1" si="4"/>
        <v>Kvinna</v>
      </c>
      <c r="G11" t="str">
        <f ca="1">A11</f>
        <v>19330415-XX2X</v>
      </c>
      <c r="H11">
        <f ca="1">DATEDIF(DATE(LEFT(A11,4),MID(A11,5,2),MID(A11,7,2)),TODAY(),"Y")</f>
        <v>85</v>
      </c>
      <c r="I11" t="str">
        <f t="shared" ca="1" si="5"/>
        <v>Kvinna</v>
      </c>
    </row>
    <row r="12" spans="1:9" x14ac:dyDescent="0.3">
      <c r="A12" t="str">
        <f t="shared" ca="1" si="1"/>
        <v>20130311-XX0X</v>
      </c>
      <c r="B12" s="1">
        <f t="shared" ca="1" si="2"/>
        <v>41344</v>
      </c>
      <c r="C12">
        <f t="shared" ca="1" si="3"/>
        <v>5</v>
      </c>
      <c r="D12" t="str">
        <f t="shared" ca="1" si="0"/>
        <v>0</v>
      </c>
      <c r="E12" t="str">
        <f t="shared" ca="1" si="4"/>
        <v>Kvinna</v>
      </c>
      <c r="G12" t="str">
        <f ca="1">A12</f>
        <v>20130311-XX0X</v>
      </c>
      <c r="H12">
        <f ca="1">DATEDIF(DATE(LEFT(A12,4),MID(A12,5,2),MID(A12,7,2)),TODAY(),"Y")</f>
        <v>5</v>
      </c>
      <c r="I12" t="str">
        <f t="shared" ca="1" si="5"/>
        <v>Kvinna</v>
      </c>
    </row>
    <row r="13" spans="1:9" x14ac:dyDescent="0.3">
      <c r="A13" t="str">
        <f t="shared" ca="1" si="1"/>
        <v>19350617-XX1X</v>
      </c>
      <c r="B13" s="1">
        <f t="shared" ca="1" si="2"/>
        <v>12952</v>
      </c>
      <c r="C13">
        <f t="shared" ca="1" si="3"/>
        <v>83</v>
      </c>
      <c r="D13" t="str">
        <f t="shared" ca="1" si="0"/>
        <v>1</v>
      </c>
      <c r="E13" t="str">
        <f t="shared" ca="1" si="4"/>
        <v>Man</v>
      </c>
      <c r="G13" t="str">
        <f ca="1">A13</f>
        <v>19350617-XX1X</v>
      </c>
      <c r="H13">
        <f ca="1">DATEDIF(DATE(LEFT(A13,4),MID(A13,5,2),MID(A13,7,2)),TODAY(),"Y")</f>
        <v>83</v>
      </c>
      <c r="I13" t="str">
        <f t="shared" ca="1" si="5"/>
        <v>Man</v>
      </c>
    </row>
    <row r="14" spans="1:9" x14ac:dyDescent="0.3">
      <c r="A14" t="str">
        <f t="shared" ca="1" si="1"/>
        <v>19930427-XX2X</v>
      </c>
      <c r="B14" s="1">
        <f t="shared" ca="1" si="2"/>
        <v>34086</v>
      </c>
      <c r="C14">
        <f t="shared" ca="1" si="3"/>
        <v>25</v>
      </c>
      <c r="D14" t="str">
        <f t="shared" ca="1" si="0"/>
        <v>2</v>
      </c>
      <c r="E14" t="str">
        <f t="shared" ca="1" si="4"/>
        <v>Kvinna</v>
      </c>
      <c r="G14" t="str">
        <f ca="1">A14</f>
        <v>19930427-XX2X</v>
      </c>
      <c r="H14">
        <f ca="1">DATEDIF(DATE(LEFT(A14,4),MID(A14,5,2),MID(A14,7,2)),TODAY(),"Y")</f>
        <v>25</v>
      </c>
      <c r="I14" t="str">
        <f t="shared" ca="1" si="5"/>
        <v>Kvinna</v>
      </c>
    </row>
    <row r="15" spans="1:9" x14ac:dyDescent="0.3">
      <c r="A15" t="str">
        <f t="shared" ca="1" si="1"/>
        <v>19450321-XX1X</v>
      </c>
      <c r="B15" s="1">
        <f t="shared" ca="1" si="2"/>
        <v>16517</v>
      </c>
      <c r="C15">
        <f t="shared" ca="1" si="3"/>
        <v>73</v>
      </c>
      <c r="D15" t="str">
        <f t="shared" ca="1" si="0"/>
        <v>1</v>
      </c>
      <c r="E15" t="str">
        <f t="shared" ca="1" si="4"/>
        <v>Man</v>
      </c>
      <c r="G15" t="str">
        <f ca="1">A15</f>
        <v>19450321-XX1X</v>
      </c>
      <c r="H15">
        <f ca="1">DATEDIF(DATE(LEFT(A15,4),MID(A15,5,2),MID(A15,7,2)),TODAY(),"Y")</f>
        <v>73</v>
      </c>
      <c r="I15" t="str">
        <f t="shared" ca="1" si="5"/>
        <v>Man</v>
      </c>
    </row>
    <row r="16" spans="1:9" x14ac:dyDescent="0.3">
      <c r="A16" t="str">
        <f t="shared" ca="1" si="1"/>
        <v>19330415-XX8X</v>
      </c>
      <c r="B16" s="1">
        <f t="shared" ca="1" si="2"/>
        <v>12159</v>
      </c>
      <c r="C16">
        <f t="shared" ca="1" si="3"/>
        <v>85</v>
      </c>
      <c r="D16" t="str">
        <f t="shared" ca="1" si="0"/>
        <v>8</v>
      </c>
      <c r="E16" t="str">
        <f t="shared" ca="1" si="4"/>
        <v>Kvinna</v>
      </c>
      <c r="G16" t="str">
        <f ca="1">A16</f>
        <v>19330415-XX8X</v>
      </c>
      <c r="H16">
        <f ca="1">DATEDIF(DATE(LEFT(A16,4),MID(A16,5,2),MID(A16,7,2)),TODAY(),"Y")</f>
        <v>85</v>
      </c>
      <c r="I16" t="str">
        <f t="shared" ca="1" si="5"/>
        <v>Kvinna</v>
      </c>
    </row>
    <row r="17" spans="1:9" x14ac:dyDescent="0.3">
      <c r="A17" t="str">
        <f t="shared" ca="1" si="1"/>
        <v>20030912-XX9X</v>
      </c>
      <c r="B17" s="1">
        <f t="shared" ca="1" si="2"/>
        <v>37876</v>
      </c>
      <c r="C17">
        <f t="shared" ca="1" si="3"/>
        <v>15</v>
      </c>
      <c r="D17" t="str">
        <f t="shared" ca="1" si="0"/>
        <v>9</v>
      </c>
      <c r="E17" t="str">
        <f t="shared" ca="1" si="4"/>
        <v>Man</v>
      </c>
      <c r="G17" t="str">
        <f ca="1">A17</f>
        <v>20030912-XX9X</v>
      </c>
      <c r="H17">
        <f ca="1">DATEDIF(DATE(LEFT(A17,4),MID(A17,5,2),MID(A17,7,2)),TODAY(),"Y")</f>
        <v>15</v>
      </c>
      <c r="I17" t="str">
        <f t="shared" ca="1" si="5"/>
        <v>Man</v>
      </c>
    </row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Tor Lindström</dc:creator>
  <cp:lastModifiedBy>Tor Lindström</cp:lastModifiedBy>
  <dcterms:created xsi:type="dcterms:W3CDTF">2019-01-25T07:54:48Z</dcterms:created>
  <dcterms:modified xsi:type="dcterms:W3CDTF">2019-01-29T10:36:36Z</dcterms:modified>
</cp:coreProperties>
</file>