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1869DFB3-BD6C-40BE-AAB6-3793116EADDF}" xr6:coauthVersionLast="40" xr6:coauthVersionMax="40" xr10:uidLastSave="{00000000-0000-0000-0000-000000000000}"/>
  <bookViews>
    <workbookView xWindow="0" yWindow="0" windowWidth="23040" windowHeight="9048" xr2:uid="{B668435F-7E9D-4DD2-8920-354517110EC8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H2" i="1" s="1"/>
  <c r="C3" i="1"/>
  <c r="C4" i="1"/>
  <c r="C5" i="1"/>
  <c r="H5" i="1" s="1"/>
  <c r="C6" i="1"/>
  <c r="C7" i="1"/>
  <c r="C8" i="1"/>
  <c r="C9" i="1"/>
  <c r="H9" i="1" s="1"/>
  <c r="D2" i="1"/>
  <c r="H6" i="1"/>
  <c r="H3" i="1"/>
  <c r="H4" i="1"/>
  <c r="H7" i="1"/>
  <c r="H8" i="1"/>
  <c r="F2" i="1" l="1"/>
  <c r="F3" i="1"/>
  <c r="F4" i="1"/>
  <c r="F5" i="1"/>
  <c r="F6" i="1"/>
  <c r="F7" i="1"/>
  <c r="F8" i="1"/>
  <c r="F9" i="1"/>
  <c r="G2" i="1"/>
  <c r="G3" i="1"/>
  <c r="G4" i="1"/>
  <c r="G5" i="1"/>
  <c r="G6" i="1"/>
  <c r="G7" i="1"/>
  <c r="G8" i="1"/>
  <c r="G9" i="1"/>
  <c r="I2" i="1"/>
  <c r="E9" i="1"/>
  <c r="D9" i="1"/>
  <c r="I9" i="1"/>
  <c r="E8" i="1"/>
  <c r="D8" i="1"/>
  <c r="I8" i="1"/>
  <c r="E7" i="1"/>
  <c r="D7" i="1"/>
  <c r="I7" i="1"/>
  <c r="E6" i="1"/>
  <c r="D6" i="1"/>
  <c r="I6" i="1"/>
  <c r="E5" i="1"/>
  <c r="D5" i="1"/>
  <c r="I5" i="1"/>
  <c r="E4" i="1"/>
  <c r="D4" i="1"/>
  <c r="I4" i="1"/>
  <c r="E3" i="1"/>
  <c r="D3" i="1"/>
  <c r="I3" i="1"/>
  <c r="E2" i="1"/>
</calcChain>
</file>

<file path=xl/sharedStrings.xml><?xml version="1.0" encoding="utf-8"?>
<sst xmlns="http://schemas.openxmlformats.org/spreadsheetml/2006/main" count="9" uniqueCount="9">
  <si>
    <t>Datum2</t>
  </si>
  <si>
    <t>y</t>
  </si>
  <si>
    <t>m</t>
  </si>
  <si>
    <t>d</t>
  </si>
  <si>
    <t>md</t>
  </si>
  <si>
    <t>ym</t>
  </si>
  <si>
    <t>Datum1</t>
  </si>
  <si>
    <t>Datum1 - Datum2</t>
  </si>
  <si>
    <t>Utskrivet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</si>
</sst>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6">
    <dxf>
      <numFmt numFmtId="0" formatCode="General"/>
    </dxf>
    <dxf>
      <numFmt numFmtId="19" formatCode="yyyy/mm/dd"/>
    </dxf>
    <dxf>
      <numFmt numFmtId="0" formatCode="General"/>
    </dxf>
    <dxf>
      <numFmt numFmtId="19" formatCode="yyyy/mm/dd"/>
    </dxf>
    <dxf>
      <numFmt numFmtId="19" formatCode="yyyy/mm/dd"/>
    </dxf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E67CC9-702A-4601-AFD0-B8319B111705}" name="Tabell1" displayName="Tabell1" ref="A1:I9" totalsRowShown="0">
  <autoFilter ref="A1:I9" xr:uid="{950E8312-4294-4075-82B8-76315FFE1C8F}"/>
  <tableColumns count="9">
    <tableColumn id="1" xr3:uid="{2166DA65-ECD6-4221-A389-0A2BD3D7ACD4}" name="Datum1" dataDxfId="5"/>
    <tableColumn id="2" xr3:uid="{4C730F01-6CF3-420D-B117-AE77E241E127}" name="Datum2" dataDxfId="4"/>
    <tableColumn id="3" xr3:uid="{4B7754E6-EDB8-410B-BBEB-EC9F637195EC}" name="y">
      <calculatedColumnFormula>DATEDIF($B2,$A2,"y")</calculatedColumnFormula>
    </tableColumn>
    <tableColumn id="4" xr3:uid="{23BA6302-3318-48E6-BBBC-A182F0AAA916}" name="m">
      <calculatedColumnFormula>DATEDIF($B2,$A2,"m")</calculatedColumnFormula>
    </tableColumn>
    <tableColumn id="5" xr3:uid="{512C854C-7536-4975-8E05-F2149A26D055}" name="d">
      <calculatedColumnFormula>DATEDIF($B2,$A2,"d")</calculatedColumnFormula>
    </tableColumn>
    <tableColumn id="8" xr3:uid="{80D8726F-3CC4-4B79-AD99-3A27087C485C}" name="ym" dataDxfId="3">
      <calculatedColumnFormula>DATEDIF($B2,$A2,"ym")</calculatedColumnFormula>
    </tableColumn>
    <tableColumn id="7" xr3:uid="{2797C214-376C-4CD2-8359-AF7514824C17}" name="md" dataDxfId="2">
      <calculatedColumnFormula>DATEDIF($B2,$A2,"md")</calculatedColumnFormula>
    </tableColumn>
    <tableColumn id="9" xr3:uid="{8ADB1608-AD58-4DCD-893D-4DF9BD38651B}" name="Utskrivet" dataDxfId="0">
      <calculatedColumnFormula>CONCATENATE(Tabell1[[#This Row],[y]]," år, ",Tabell1[[#This Row],[ym]]," månader och ",Tabell1[[#This Row],[md]]," dagar")</calculatedColumnFormula>
    </tableColumn>
    <tableColumn id="6" xr3:uid="{F151D214-FC93-4C84-8780-5609DB339835}" name="Datum1 - Datum2" dataDxfId="1">
      <calculatedColumnFormula>A2-B2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87B21-EF17-4FDF-A349-33F038B6BD32}">
  <dimension ref="A1:J17"/>
  <sheetViews>
    <sheetView tabSelected="1" workbookViewId="0">
      <selection activeCell="D5" sqref="D5"/>
    </sheetView>
  </sheetViews>
  <sheetFormatPr defaultRowHeight="14.4" x14ac:dyDescent="0.3"/>
  <cols>
    <col min="1" max="2" width="10.77734375" customWidth="1"/>
    <col min="3" max="7" width="8.109375" customWidth="1"/>
    <col min="8" max="8" width="26" bestFit="1" customWidth="1"/>
    <col min="9" max="10" width="18.21875" bestFit="1" customWidth="1"/>
    <col min="11" max="11" width="27" bestFit="1" customWidth="1"/>
  </cols>
  <sheetData>
    <row r="1" spans="1:10" x14ac:dyDescent="0.3">
      <c r="A1" t="s">
        <v>6</v>
      </c>
      <c r="B1" t="s">
        <v>0</v>
      </c>
      <c r="C1" t="s">
        <v>1</v>
      </c>
      <c r="D1" t="s">
        <v>2</v>
      </c>
      <c r="E1" t="s">
        <v>3</v>
      </c>
      <c r="F1" t="s">
        <v>5</v>
      </c>
      <c r="G1" t="s">
        <v>4</v>
      </c>
      <c r="H1" t="s">
        <v>8</v>
      </c>
      <c r="I1" t="s">
        <v>7</v>
      </c>
    </row>
    <row r="2" spans="1:10" x14ac:dyDescent="0.3">
      <c r="A2" s="1">
        <v>27586</v>
      </c>
      <c r="B2" s="1">
        <v>15824</v>
      </c>
      <c r="C2">
        <f>DATEDIF($B2,$A2,"y")</f>
        <v>32</v>
      </c>
      <c r="D2">
        <f>DATEDIF($B2,$A2,"m")</f>
        <v>386</v>
      </c>
      <c r="E2">
        <f>DATEDIF($B2,$A2,"d")</f>
        <v>11762</v>
      </c>
      <c r="F2">
        <f t="shared" ref="F2:F9" si="0">DATEDIF($B2,$A2,"ym")</f>
        <v>2</v>
      </c>
      <c r="G2">
        <f t="shared" ref="G2:G9" si="1">DATEDIF($B2,$A2,"md")</f>
        <v>13</v>
      </c>
      <c r="H2" t="str">
        <f>CONCATENATE(Tabell1[[#This Row],[y]]," år, ",Tabell1[[#This Row],[ym]]," månader och ",Tabell1[[#This Row],[md]]," dagar")</f>
        <v>32 år, 2 månader och 13 dagar</v>
      </c>
      <c r="I2" s="1">
        <f t="shared" ref="I2:I9" si="2">A2-B2</f>
        <v>11762</v>
      </c>
    </row>
    <row r="3" spans="1:10" x14ac:dyDescent="0.3">
      <c r="A3" s="1">
        <v>39832</v>
      </c>
      <c r="B3" s="1">
        <v>367</v>
      </c>
      <c r="C3">
        <f t="shared" ref="C3:C9" si="3">DATEDIF($B3,$A3,"y")</f>
        <v>108</v>
      </c>
      <c r="D3">
        <f t="shared" ref="D3:D9" si="4">DATEDIF($B3,$A3,"m")</f>
        <v>1296</v>
      </c>
      <c r="E3">
        <f t="shared" ref="E3:E9" si="5">DATEDIF($B3,$A3,"d")</f>
        <v>39465</v>
      </c>
      <c r="F3">
        <f t="shared" si="0"/>
        <v>0</v>
      </c>
      <c r="G3">
        <f t="shared" si="1"/>
        <v>18</v>
      </c>
      <c r="H3" t="str">
        <f>CONCATENATE(Tabell1[[#This Row],[y]]," år, ",Tabell1[[#This Row],[ym]]," månader och ",Tabell1[[#This Row],[md]]," dagar")</f>
        <v>108 år, 0 månader och 18 dagar</v>
      </c>
      <c r="I3" s="1">
        <f t="shared" si="2"/>
        <v>39465</v>
      </c>
    </row>
    <row r="4" spans="1:10" x14ac:dyDescent="0.3">
      <c r="A4" s="1">
        <v>42065</v>
      </c>
      <c r="B4" s="1">
        <v>42005</v>
      </c>
      <c r="C4">
        <f t="shared" si="3"/>
        <v>0</v>
      </c>
      <c r="D4">
        <f t="shared" si="4"/>
        <v>2</v>
      </c>
      <c r="E4">
        <f t="shared" si="5"/>
        <v>60</v>
      </c>
      <c r="F4">
        <f t="shared" si="0"/>
        <v>2</v>
      </c>
      <c r="G4">
        <f t="shared" si="1"/>
        <v>1</v>
      </c>
      <c r="H4" t="str">
        <f>CONCATENATE(Tabell1[[#This Row],[y]]," år, ",Tabell1[[#This Row],[ym]]," månader och ",Tabell1[[#This Row],[md]]," dagar")</f>
        <v>0 år, 2 månader och 1 dagar</v>
      </c>
      <c r="I4" s="1">
        <f t="shared" si="2"/>
        <v>60</v>
      </c>
    </row>
    <row r="5" spans="1:10" x14ac:dyDescent="0.3">
      <c r="A5" s="1">
        <v>20530</v>
      </c>
      <c r="B5" s="1">
        <v>18829</v>
      </c>
      <c r="C5">
        <f t="shared" si="3"/>
        <v>4</v>
      </c>
      <c r="D5">
        <f t="shared" si="4"/>
        <v>55</v>
      </c>
      <c r="E5">
        <f t="shared" si="5"/>
        <v>1701</v>
      </c>
      <c r="F5">
        <f t="shared" si="0"/>
        <v>7</v>
      </c>
      <c r="G5">
        <f t="shared" si="1"/>
        <v>25</v>
      </c>
      <c r="H5" t="str">
        <f>CONCATENATE(Tabell1[[#This Row],[y]]," år, ",Tabell1[[#This Row],[ym]]," månader och ",Tabell1[[#This Row],[md]]," dagar")</f>
        <v>4 år, 7 månader och 25 dagar</v>
      </c>
      <c r="I5" s="1">
        <f t="shared" si="2"/>
        <v>1701</v>
      </c>
    </row>
    <row r="6" spans="1:10" x14ac:dyDescent="0.3">
      <c r="A6" s="1">
        <v>42261</v>
      </c>
      <c r="B6" s="1">
        <v>11150</v>
      </c>
      <c r="C6">
        <f t="shared" si="3"/>
        <v>85</v>
      </c>
      <c r="D6">
        <f t="shared" si="4"/>
        <v>1022</v>
      </c>
      <c r="E6">
        <f t="shared" si="5"/>
        <v>31111</v>
      </c>
      <c r="F6">
        <f t="shared" si="0"/>
        <v>2</v>
      </c>
      <c r="G6">
        <f t="shared" si="1"/>
        <v>3</v>
      </c>
      <c r="H6" t="str">
        <f>CONCATENATE(Tabell1[[#This Row],[y]]," år, ",Tabell1[[#This Row],[ym]]," månader och ",Tabell1[[#This Row],[md]]," dagar")</f>
        <v>85 år, 2 månader och 3 dagar</v>
      </c>
      <c r="I6" s="1">
        <f t="shared" si="2"/>
        <v>31111</v>
      </c>
    </row>
    <row r="7" spans="1:10" x14ac:dyDescent="0.3">
      <c r="A7" s="1">
        <v>22518</v>
      </c>
      <c r="B7" s="1">
        <v>15972</v>
      </c>
      <c r="C7">
        <f t="shared" si="3"/>
        <v>17</v>
      </c>
      <c r="D7">
        <f t="shared" si="4"/>
        <v>215</v>
      </c>
      <c r="E7">
        <f t="shared" si="5"/>
        <v>6546</v>
      </c>
      <c r="F7">
        <f t="shared" si="0"/>
        <v>11</v>
      </c>
      <c r="G7">
        <f t="shared" si="1"/>
        <v>2</v>
      </c>
      <c r="H7" t="str">
        <f>CONCATENATE(Tabell1[[#This Row],[y]]," år, ",Tabell1[[#This Row],[ym]]," månader och ",Tabell1[[#This Row],[md]]," dagar")</f>
        <v>17 år, 11 månader och 2 dagar</v>
      </c>
      <c r="I7" s="1">
        <f t="shared" si="2"/>
        <v>6546</v>
      </c>
    </row>
    <row r="8" spans="1:10" x14ac:dyDescent="0.3">
      <c r="A8" s="1">
        <v>22516</v>
      </c>
      <c r="B8" s="1">
        <v>17918</v>
      </c>
      <c r="C8">
        <f t="shared" si="3"/>
        <v>12</v>
      </c>
      <c r="D8">
        <f t="shared" si="4"/>
        <v>151</v>
      </c>
      <c r="E8">
        <f t="shared" si="5"/>
        <v>4598</v>
      </c>
      <c r="F8">
        <f t="shared" si="0"/>
        <v>7</v>
      </c>
      <c r="G8">
        <f t="shared" si="1"/>
        <v>3</v>
      </c>
      <c r="H8" t="str">
        <f>CONCATENATE(Tabell1[[#This Row],[y]]," år, ",Tabell1[[#This Row],[ym]]," månader och ",Tabell1[[#This Row],[md]]," dagar")</f>
        <v>12 år, 7 månader och 3 dagar</v>
      </c>
      <c r="I8" s="1">
        <f t="shared" si="2"/>
        <v>4598</v>
      </c>
    </row>
    <row r="9" spans="1:10" x14ac:dyDescent="0.3">
      <c r="A9" s="1">
        <v>41848</v>
      </c>
      <c r="B9" s="1">
        <v>13372</v>
      </c>
      <c r="C9">
        <f t="shared" si="3"/>
        <v>77</v>
      </c>
      <c r="D9">
        <f t="shared" si="4"/>
        <v>935</v>
      </c>
      <c r="E9">
        <f t="shared" si="5"/>
        <v>28476</v>
      </c>
      <c r="F9">
        <f t="shared" si="0"/>
        <v>11</v>
      </c>
      <c r="G9">
        <f t="shared" si="1"/>
        <v>18</v>
      </c>
      <c r="H9" t="str">
        <f>CONCATENATE(Tabell1[[#This Row],[y]]," år, ",Tabell1[[#This Row],[ym]]," månader och ",Tabell1[[#This Row],[md]]," dagar")</f>
        <v>77 år, 11 månader och 18 dagar</v>
      </c>
      <c r="I9" s="1">
        <f t="shared" si="2"/>
        <v>28476</v>
      </c>
    </row>
    <row r="10" spans="1:10" x14ac:dyDescent="0.3">
      <c r="A10" s="1"/>
      <c r="B10" s="1"/>
      <c r="J10" s="1"/>
    </row>
    <row r="11" spans="1:10" x14ac:dyDescent="0.3">
      <c r="A11" s="1"/>
      <c r="B11" s="1"/>
      <c r="J11" s="1"/>
    </row>
    <row r="12" spans="1:10" x14ac:dyDescent="0.3">
      <c r="A12" s="1"/>
      <c r="B12" s="1"/>
      <c r="J12" s="1"/>
    </row>
    <row r="13" spans="1:10" x14ac:dyDescent="0.3">
      <c r="A13" s="1"/>
      <c r="B13" s="1"/>
      <c r="J13" s="1"/>
    </row>
    <row r="14" spans="1:10" x14ac:dyDescent="0.3">
      <c r="A14" s="1"/>
      <c r="B14" s="1"/>
      <c r="J14" s="1"/>
    </row>
    <row r="15" spans="1:10" x14ac:dyDescent="0.3">
      <c r="A15" s="1"/>
      <c r="B15" s="1"/>
      <c r="J15" s="1"/>
    </row>
    <row r="16" spans="1:10" x14ac:dyDescent="0.3">
      <c r="A16" s="1"/>
      <c r="B16" s="1"/>
      <c r="J16" s="1"/>
    </row>
    <row r="17" spans="1:10" x14ac:dyDescent="0.3">
      <c r="A17" s="1"/>
      <c r="B17" s="1"/>
      <c r="J17" s="1"/>
    </row>
  </sheetData>
  <sortState ref="A2:D9">
    <sortCondition descending="1" ref="D2:D9"/>
  </sortState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2019-01-28T09:44:11Z</dcterms:created>
  <dcterms:modified xsi:type="dcterms:W3CDTF">2019-01-29T08:23:34Z</dcterms:modified>
</cp:coreProperties>
</file>